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березень_2026" sheetId="1" r:id="rId1"/>
  </sheets>
  <definedNames>
    <definedName name="_xlnm.Print_Area" localSheetId="0">березень_2026!$A$1:$V$31</definedName>
  </definedNames>
  <calcPr calcId="144525"/>
</workbook>
</file>

<file path=xl/calcChain.xml><?xml version="1.0" encoding="utf-8"?>
<calcChain xmlns="http://schemas.openxmlformats.org/spreadsheetml/2006/main">
  <c r="V29" i="1" l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</calcChain>
</file>

<file path=xl/sharedStrings.xml><?xml version="1.0" encoding="utf-8"?>
<sst xmlns="http://schemas.openxmlformats.org/spreadsheetml/2006/main" count="52" uniqueCount="51">
  <si>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</si>
  <si>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</si>
  <si>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</si>
  <si>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</si>
  <si>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</si>
  <si>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</si>
  <si>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</si>
  <si>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</si>
  <si>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інші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</si>
  <si>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</si>
  <si>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</si>
  <si>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</si>
  <si>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</si>
  <si>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</si>
  <si>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</si>
  <si>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</si>
  <si>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</si>
  <si>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</si>
  <si>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</si>
  <si>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</si>
  <si>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</si>
  <si>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>сітні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</si>
  <si>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</si>
  <si>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</si>
  <si>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</si>
  <si>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Азовське басейнове управління Державного агентства з розвитку меліорації, рибного господарства та продовольчих програм</t>
  </si>
  <si>
    <t>Управління Державного агентства з розвитку меліорації, рибного господарства та продовольчих програм у Вінницькій області</t>
  </si>
  <si>
    <t>Управління Державного агентства з розвитку меліорації, рибного господарства та продовольчих програм у Волинській області</t>
  </si>
  <si>
    <t>Управління Державного агентства з розвитку меліорації, рибного господарства та продовольчих програм у Дніпропетровській області</t>
  </si>
  <si>
    <t>Управління Державного агентства з розвитку меліорації, рибного господарства та продовольчих програм у Донецькій області</t>
  </si>
  <si>
    <t>Управління Державного агентства з розвитку меліорації, рибного господарства та продовольчих програм у Житомирській області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</si>
  <si>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</si>
  <si>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Управління Державного агентства з розвитку меліорації, рибного господарства та продовольчих програм у Запорізькій області</t>
  </si>
  <si>
    <t>Управління Державного агентства з розвитку меліорації, рибного господарства та продовольчих програм у Івано-Франківській області</t>
  </si>
  <si>
    <t>Управління Державного агентства з розвитку меліорації, рибного господарства та продовольчих програм у Кіровоградській області</t>
  </si>
  <si>
    <t>Управління Державного агентства з розвитку меліорації, рибного господарства та продовольчих програм у Луганській області</t>
  </si>
  <si>
    <t>Управління Державного агентства з розвитку меліорації, рибного господарства та продовольчих програм у Львівській області</t>
  </si>
  <si>
    <t>Управління Державного агентства з розвитку меліорації, рибного господарства та продовольчих програм у м. Києві та Київській області</t>
  </si>
  <si>
    <t>Управління Державного агентства з розвитку меліорації, рибного господарства та продовольчих програм у Миколаївській області</t>
  </si>
  <si>
    <t>Управління Державного агентства з розвитку меліорації, рибного господарства та продовольчих програм у Одеській області</t>
  </si>
  <si>
    <t>Управління Державного агентства з розвитку меліорації, рибного господарства та продовольчих програм у Полтавській області</t>
  </si>
  <si>
    <t>Управління Державного агентства з розвитку меліорації, рибного господарства та продовольчих програм у Рівненській області</t>
  </si>
  <si>
    <t>Управління Державного агентства з розвитку меліорації, рибного господарства та продовольчих програм у Сумській області</t>
  </si>
  <si>
    <t>Управління Державного агентства з розвитку меліорації, рибного господарства та продовольчих програм у Тернопільській області</t>
  </si>
  <si>
    <t>Управління Державного агентства з розвитку меліорації, рибного господарства та продовольчих програм у Харківській області</t>
  </si>
  <si>
    <t>Управління Державного агентства з розвитку меліорації, рибного господарства та продовольчих програм у Херсонській області</t>
  </si>
  <si>
    <t>Управління Державного агентства з розвитку меліорації, рибного господарства та продовольчих програм у Хмельницькій області</t>
  </si>
  <si>
    <t>Управління Державного агентства з розвитку меліорації, рибного господарства та продовольчих програм у Черкаській області</t>
  </si>
  <si>
    <t>Управління Державного агентства з розвитку меліорації, рибного господарства та продовольчих програм у Чернівецькій області</t>
  </si>
  <si>
    <t>Управління Державного агентства з розвитку меліорації, рибного господарства та продовольчих програм у Чернігівській області</t>
  </si>
  <si>
    <t>Чорноморське басейнове управління Державного агентства з розвитку меліорації, рибного господарства та продовольчих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</si>
</sst>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#,##0.00&quot; &quot;;&quot;-&quot;#,##0.00&quot; &quot;;&quot; -&quot;00&quot; &quot;;&quot; &quot;@&quot; &quot;"/>
  </numFmts>
  <fonts count="8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ont="0" applyBorder="0" applyProtection="0"/>
  </cellStyleXfs>
  <cellXfs count="21">
    <xf numFmtId="0" fontId="0" fillId="0" borderId="0" xfId="0"/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textRotation="90" wrapText="1"/>
    </xf>
    <xf numFmtId="0" fontId="3" fillId="0" borderId="0" xfId="2" applyFont="1" applyFill="1" applyAlignment="1"/>
    <xf numFmtId="0" fontId="2" fillId="0" borderId="0" xfId="1" applyNumberFormat="1" applyFont="1" applyFill="1" applyAlignment="1">
      <alignment horizontal="center" vertical="center" textRotation="90" wrapText="1"/>
    </xf>
    <xf numFmtId="0" fontId="4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left" vertical="center" wrapText="1"/>
    </xf>
    <xf numFmtId="0" fontId="5" fillId="0" borderId="0" xfId="1" applyNumberFormat="1" applyFont="1" applyFill="1" applyAlignment="1">
      <alignment horizontal="right" vertical="center" wrapText="1"/>
    </xf>
    <xf numFmtId="0" fontId="6" fillId="0" borderId="0" xfId="1" applyNumberFormat="1" applyFont="1" applyFill="1" applyAlignment="1">
      <alignment horizontal="right"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0" xfId="2" applyFont="1" applyFill="1" applyAlignment="1">
      <alignment horizontal="right" vertical="center" wrapText="1"/>
    </xf>
    <xf numFmtId="0" fontId="7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 wrapText="1"/>
    </xf>
    <xf numFmtId="0" fontId="4" fillId="0" borderId="0" xfId="2" applyFont="1" applyFill="1" applyAlignment="1">
      <alignment horizontal="center" vertical="center" wrapText="1"/>
    </xf>
    <xf numFmtId="164" fontId="4" fillId="0" borderId="0" xfId="1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 wrapText="1"/>
    </xf>
    <xf numFmtId="0" fontId="2" fillId="2" borderId="0" xfId="2" applyFont="1" applyFill="1" applyAlignment="1">
      <alignment horizontal="center" vertical="center" textRotation="90" wrapText="1"/>
    </xf>
    <xf numFmtId="0" fontId="2" fillId="0" borderId="0" xfId="1" applyNumberFormat="1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textRotation="90" wrapText="1"/>
    </xf>
  </cellXfs>
  <cellStyles count="3">
    <cellStyle name="Обычный" xfId="0" builtinId="0" customBuiltin="1"/>
    <cellStyle name="Обычный 3" xfId="2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A2"/>
    </sheetView>
  </sheetViews>
  <sheetFormatPr defaultRowHeight="15.75" x14ac:dyDescent="0.25"/>
  <cols>
    <col min="1" max="1" width="9.140625" style="12" customWidth="1"/>
    <col min="2" max="2" width="60.28515625" style="13" customWidth="1"/>
    <col min="3" max="3" width="19" style="14" customWidth="1"/>
    <col min="4" max="4" width="21.28515625" style="14" customWidth="1"/>
    <col min="5" max="5" width="19.7109375" style="12" customWidth="1"/>
    <col min="6" max="6" width="16.85546875" style="12" customWidth="1"/>
    <col min="7" max="7" width="20.140625" style="12" customWidth="1"/>
    <col min="8" max="8" width="18.7109375" style="12" customWidth="1"/>
    <col min="9" max="9" width="19.28515625" style="12" customWidth="1"/>
    <col min="10" max="11" width="24.28515625" style="15" customWidth="1"/>
    <col min="12" max="12" width="21.85546875" style="15" customWidth="1"/>
    <col min="13" max="13" width="22.140625" style="15" customWidth="1"/>
    <col min="14" max="14" width="21.5703125" style="15" customWidth="1"/>
    <col min="15" max="15" width="22.42578125" style="15" customWidth="1"/>
    <col min="16" max="16" width="20" style="12" customWidth="1"/>
    <col min="17" max="17" width="19.42578125" style="12" customWidth="1"/>
    <col min="18" max="18" width="18.42578125" style="12" customWidth="1"/>
    <col min="19" max="19" width="18.140625" style="12" customWidth="1"/>
    <col min="20" max="21" width="17.28515625" style="12" customWidth="1"/>
    <col min="22" max="22" width="18.28515625" style="12" customWidth="1"/>
    <col min="23" max="24" width="9.140625" style="12" customWidth="1"/>
    <col min="25" max="16384" width="9.140625" style="12"/>
  </cols>
  <sheetData>
    <row r="1" spans="1:22" s="3" customFormat="1" ht="30" customHeight="1" x14ac:dyDescent="0.25">
      <c r="A1" s="16" t="s">
        <v>0</v>
      </c>
      <c r="B1" s="17" t="s">
        <v>1</v>
      </c>
      <c r="C1" s="16" t="s">
        <v>2</v>
      </c>
      <c r="D1" s="16"/>
      <c r="E1" s="16"/>
      <c r="F1" s="16"/>
      <c r="G1" s="16"/>
      <c r="H1" s="16"/>
      <c r="I1" s="18" t="s">
        <v>3</v>
      </c>
      <c r="J1" s="19" t="s">
        <v>4</v>
      </c>
      <c r="K1" s="19" t="s">
        <v>5</v>
      </c>
      <c r="L1" s="16" t="s">
        <v>6</v>
      </c>
      <c r="M1" s="16"/>
      <c r="N1" s="16"/>
      <c r="O1" s="16"/>
      <c r="P1" s="16" t="s">
        <v>7</v>
      </c>
      <c r="Q1" s="16"/>
      <c r="R1" s="16"/>
      <c r="S1" s="16"/>
      <c r="T1" s="16"/>
      <c r="U1" s="20" t="s">
        <v>8</v>
      </c>
      <c r="V1" s="20" t="s">
        <v>9</v>
      </c>
    </row>
    <row r="2" spans="1:22" s="5" customFormat="1" ht="144" customHeight="1" x14ac:dyDescent="0.25">
      <c r="A2" s="16"/>
      <c r="B2" s="17"/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18"/>
      <c r="J2" s="19"/>
      <c r="K2" s="19"/>
      <c r="L2" s="4" t="s">
        <v>16</v>
      </c>
      <c r="M2" s="4" t="s">
        <v>17</v>
      </c>
      <c r="N2" s="4" t="s">
        <v>18</v>
      </c>
      <c r="O2" s="4" t="s">
        <v>19</v>
      </c>
      <c r="P2" s="2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0"/>
      <c r="V2" s="20"/>
    </row>
    <row r="3" spans="1:22" s="3" customFormat="1" ht="68.25" customHeight="1" x14ac:dyDescent="0.25">
      <c r="A3" s="1">
        <v>1</v>
      </c>
      <c r="B3" s="6" t="s">
        <v>25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</row>
    <row r="4" spans="1:22" s="3" customFormat="1" ht="68.25" customHeight="1" x14ac:dyDescent="0.25">
      <c r="A4" s="1">
        <v>2</v>
      </c>
      <c r="B4" s="6" t="s">
        <v>26</v>
      </c>
      <c r="C4" s="8">
        <v>132</v>
      </c>
      <c r="D4" s="8">
        <v>119</v>
      </c>
      <c r="E4" s="8">
        <v>4</v>
      </c>
      <c r="F4" s="7">
        <v>0</v>
      </c>
      <c r="G4" s="8">
        <v>8</v>
      </c>
      <c r="H4" s="8">
        <v>1</v>
      </c>
      <c r="I4" s="7">
        <v>0</v>
      </c>
      <c r="J4" s="8">
        <v>8585</v>
      </c>
      <c r="K4" s="8">
        <v>90593</v>
      </c>
      <c r="L4" s="8">
        <v>8.1999999999999993</v>
      </c>
      <c r="M4" s="8">
        <v>8.1999999999999993</v>
      </c>
      <c r="N4" s="8">
        <v>0</v>
      </c>
      <c r="O4" s="8">
        <v>0</v>
      </c>
      <c r="P4" s="8">
        <v>17</v>
      </c>
      <c r="Q4" s="8">
        <v>12</v>
      </c>
      <c r="R4" s="8">
        <v>5</v>
      </c>
      <c r="S4" s="8">
        <v>0</v>
      </c>
      <c r="T4" s="8">
        <v>0</v>
      </c>
      <c r="U4" s="8">
        <v>0</v>
      </c>
      <c r="V4" s="8">
        <v>1</v>
      </c>
    </row>
    <row r="5" spans="1:22" s="3" customFormat="1" ht="68.25" customHeight="1" x14ac:dyDescent="0.25">
      <c r="A5" s="1">
        <v>3</v>
      </c>
      <c r="B5" s="6" t="s">
        <v>27</v>
      </c>
      <c r="C5" s="8">
        <v>45</v>
      </c>
      <c r="D5" s="8">
        <v>32</v>
      </c>
      <c r="E5" s="8">
        <v>5</v>
      </c>
      <c r="F5" s="8">
        <v>1</v>
      </c>
      <c r="G5" s="8">
        <v>7</v>
      </c>
      <c r="H5" s="7">
        <v>0</v>
      </c>
      <c r="I5" s="7">
        <v>0</v>
      </c>
      <c r="J5" s="8">
        <v>4573</v>
      </c>
      <c r="K5" s="8">
        <v>12920</v>
      </c>
      <c r="L5" s="8">
        <v>32.85</v>
      </c>
      <c r="M5" s="8">
        <v>1.75</v>
      </c>
      <c r="N5" s="8">
        <v>8</v>
      </c>
      <c r="O5" s="8">
        <v>23.1</v>
      </c>
      <c r="P5" s="8">
        <v>31</v>
      </c>
      <c r="Q5" s="8">
        <v>31</v>
      </c>
      <c r="R5" s="8">
        <v>0</v>
      </c>
      <c r="S5" s="8">
        <v>0</v>
      </c>
      <c r="T5" s="8">
        <v>0</v>
      </c>
      <c r="U5" s="8">
        <v>0</v>
      </c>
      <c r="V5" s="8">
        <v>0</v>
      </c>
    </row>
    <row r="6" spans="1:22" s="3" customFormat="1" ht="68.25" customHeight="1" x14ac:dyDescent="0.25">
      <c r="A6" s="1">
        <v>4</v>
      </c>
      <c r="B6" s="6" t="s">
        <v>28</v>
      </c>
      <c r="C6" s="8">
        <v>348</v>
      </c>
      <c r="D6" s="8">
        <v>213</v>
      </c>
      <c r="E6" s="8">
        <v>97</v>
      </c>
      <c r="F6" s="8">
        <v>15</v>
      </c>
      <c r="G6" s="8">
        <v>7</v>
      </c>
      <c r="H6" s="8">
        <v>16</v>
      </c>
      <c r="I6" s="8">
        <v>8</v>
      </c>
      <c r="J6" s="8">
        <v>23052</v>
      </c>
      <c r="K6" s="8">
        <v>3071305</v>
      </c>
      <c r="L6" s="8">
        <v>340.73200000000003</v>
      </c>
      <c r="M6" s="8">
        <v>279.53699999999998</v>
      </c>
      <c r="N6" s="8">
        <v>40.994999999999997</v>
      </c>
      <c r="O6" s="8">
        <v>20.2</v>
      </c>
      <c r="P6" s="8">
        <v>168</v>
      </c>
      <c r="Q6" s="8">
        <v>74</v>
      </c>
      <c r="R6" s="8">
        <v>93</v>
      </c>
      <c r="S6" s="8">
        <v>1</v>
      </c>
      <c r="T6" s="8">
        <v>0</v>
      </c>
      <c r="U6" s="8">
        <v>0</v>
      </c>
      <c r="V6" s="8">
        <v>12</v>
      </c>
    </row>
    <row r="7" spans="1:22" s="3" customFormat="1" ht="68.25" customHeight="1" x14ac:dyDescent="0.25">
      <c r="A7" s="1">
        <v>5</v>
      </c>
      <c r="B7" s="6" t="s">
        <v>29</v>
      </c>
      <c r="C7" s="8">
        <v>23</v>
      </c>
      <c r="D7" s="8">
        <v>5</v>
      </c>
      <c r="E7" s="8">
        <v>10</v>
      </c>
      <c r="F7" s="7">
        <v>0</v>
      </c>
      <c r="G7" s="8">
        <v>8</v>
      </c>
      <c r="H7" s="7">
        <v>0</v>
      </c>
      <c r="I7" s="7">
        <v>0</v>
      </c>
      <c r="J7" s="8">
        <v>1190</v>
      </c>
      <c r="K7" s="8">
        <v>3162</v>
      </c>
      <c r="L7" s="8">
        <v>3</v>
      </c>
      <c r="M7" s="8">
        <v>0.5</v>
      </c>
      <c r="N7" s="8">
        <v>0</v>
      </c>
      <c r="O7" s="8">
        <v>2.5</v>
      </c>
      <c r="P7" s="8">
        <v>21</v>
      </c>
      <c r="Q7" s="8">
        <v>21</v>
      </c>
      <c r="R7" s="8">
        <v>0</v>
      </c>
      <c r="S7" s="8">
        <v>0</v>
      </c>
      <c r="T7" s="8">
        <v>0</v>
      </c>
      <c r="U7" s="8">
        <v>0</v>
      </c>
      <c r="V7" s="8">
        <v>0</v>
      </c>
    </row>
    <row r="8" spans="1:22" s="3" customFormat="1" ht="68.25" customHeight="1" x14ac:dyDescent="0.25">
      <c r="A8" s="1">
        <v>6</v>
      </c>
      <c r="B8" s="6" t="s">
        <v>30</v>
      </c>
      <c r="C8" s="8">
        <v>31</v>
      </c>
      <c r="D8" s="8">
        <v>17</v>
      </c>
      <c r="E8" s="8">
        <v>2</v>
      </c>
      <c r="F8" s="8">
        <v>2</v>
      </c>
      <c r="G8" s="8">
        <v>9</v>
      </c>
      <c r="H8" s="8">
        <v>1</v>
      </c>
      <c r="I8" s="8">
        <v>1</v>
      </c>
      <c r="J8" s="8">
        <v>1972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16</v>
      </c>
      <c r="Q8" s="8">
        <v>15</v>
      </c>
      <c r="R8" s="8">
        <v>1</v>
      </c>
      <c r="S8" s="8">
        <v>0</v>
      </c>
      <c r="T8" s="8">
        <v>0</v>
      </c>
      <c r="U8" s="8">
        <v>0</v>
      </c>
      <c r="V8" s="8">
        <v>0</v>
      </c>
    </row>
    <row r="9" spans="1:22" s="3" customFormat="1" ht="68.25" customHeight="1" x14ac:dyDescent="0.25">
      <c r="A9" s="1">
        <v>7</v>
      </c>
      <c r="B9" s="6" t="s">
        <v>31</v>
      </c>
      <c r="C9" s="8">
        <v>77</v>
      </c>
      <c r="D9" s="8">
        <v>66</v>
      </c>
      <c r="E9" s="8">
        <v>0</v>
      </c>
      <c r="F9" s="8">
        <v>0</v>
      </c>
      <c r="G9" s="8">
        <v>1</v>
      </c>
      <c r="H9" s="8">
        <v>10</v>
      </c>
      <c r="I9" s="8">
        <v>0</v>
      </c>
      <c r="J9" s="8">
        <v>9163</v>
      </c>
      <c r="K9" s="8">
        <v>25083.84</v>
      </c>
      <c r="L9" s="8">
        <v>0.48</v>
      </c>
      <c r="M9" s="8">
        <v>0.48</v>
      </c>
      <c r="N9" s="8">
        <v>0</v>
      </c>
      <c r="O9" s="8">
        <v>0</v>
      </c>
      <c r="P9" s="8">
        <v>2</v>
      </c>
      <c r="Q9" s="8">
        <v>2</v>
      </c>
      <c r="R9" s="8">
        <v>0</v>
      </c>
      <c r="S9" s="8">
        <v>0</v>
      </c>
      <c r="T9" s="8">
        <v>0</v>
      </c>
      <c r="U9" s="8">
        <v>0</v>
      </c>
      <c r="V9" s="8">
        <v>0</v>
      </c>
    </row>
    <row r="10" spans="1:22" s="3" customFormat="1" ht="68.25" customHeight="1" x14ac:dyDescent="0.25">
      <c r="A10" s="1">
        <v>8</v>
      </c>
      <c r="B10" s="6" t="s">
        <v>32</v>
      </c>
      <c r="C10" s="8">
        <v>24</v>
      </c>
      <c r="D10" s="8">
        <v>13</v>
      </c>
      <c r="E10" s="8">
        <v>3</v>
      </c>
      <c r="F10" s="8">
        <v>2</v>
      </c>
      <c r="G10" s="8">
        <v>6</v>
      </c>
      <c r="H10" s="8">
        <v>0</v>
      </c>
      <c r="I10" s="8">
        <v>0</v>
      </c>
      <c r="J10" s="8">
        <v>1904</v>
      </c>
      <c r="K10" s="8">
        <v>118524</v>
      </c>
      <c r="L10" s="8">
        <v>44.85</v>
      </c>
      <c r="M10" s="8">
        <v>10.8</v>
      </c>
      <c r="N10" s="8">
        <v>26</v>
      </c>
      <c r="O10" s="8">
        <v>8.0500000000000007</v>
      </c>
      <c r="P10" s="8">
        <v>20</v>
      </c>
      <c r="Q10" s="8">
        <v>20</v>
      </c>
      <c r="R10" s="8">
        <v>0</v>
      </c>
      <c r="S10" s="8">
        <v>0</v>
      </c>
      <c r="T10" s="8">
        <v>0</v>
      </c>
      <c r="U10" s="8">
        <v>0</v>
      </c>
      <c r="V10" s="8">
        <v>1</v>
      </c>
    </row>
    <row r="11" spans="1:22" s="3" customFormat="1" ht="68.25" customHeight="1" x14ac:dyDescent="0.25">
      <c r="A11" s="1">
        <v>9</v>
      </c>
      <c r="B11" s="6" t="s">
        <v>33</v>
      </c>
      <c r="C11" s="8">
        <v>59</v>
      </c>
      <c r="D11" s="8">
        <v>49</v>
      </c>
      <c r="E11" s="8">
        <v>1</v>
      </c>
      <c r="F11" s="8">
        <v>0</v>
      </c>
      <c r="G11" s="8">
        <v>9</v>
      </c>
      <c r="H11" s="8">
        <v>0</v>
      </c>
      <c r="I11" s="8">
        <v>0</v>
      </c>
      <c r="J11" s="8">
        <v>7922</v>
      </c>
      <c r="K11" s="8">
        <v>0</v>
      </c>
      <c r="L11" s="8">
        <v>1.95</v>
      </c>
      <c r="M11" s="8">
        <v>0</v>
      </c>
      <c r="N11" s="8">
        <v>0</v>
      </c>
      <c r="O11" s="8">
        <v>1.95</v>
      </c>
      <c r="P11" s="8">
        <v>18</v>
      </c>
      <c r="Q11" s="8">
        <v>18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</row>
    <row r="12" spans="1:22" s="3" customFormat="1" ht="68.25" customHeight="1" x14ac:dyDescent="0.25">
      <c r="A12" s="1">
        <v>10</v>
      </c>
      <c r="B12" s="6" t="s">
        <v>34</v>
      </c>
      <c r="C12" s="8">
        <v>49</v>
      </c>
      <c r="D12" s="8">
        <v>26</v>
      </c>
      <c r="E12" s="8">
        <v>9</v>
      </c>
      <c r="F12" s="8">
        <v>6</v>
      </c>
      <c r="G12" s="8">
        <v>8</v>
      </c>
      <c r="H12" s="8">
        <v>0</v>
      </c>
      <c r="I12" s="8">
        <v>4</v>
      </c>
      <c r="J12" s="8">
        <v>4250</v>
      </c>
      <c r="K12" s="8">
        <v>178007</v>
      </c>
      <c r="L12" s="8">
        <v>174.5</v>
      </c>
      <c r="M12" s="8">
        <v>15</v>
      </c>
      <c r="N12" s="8">
        <v>106.5</v>
      </c>
      <c r="O12" s="8">
        <v>53</v>
      </c>
      <c r="P12" s="8">
        <v>19</v>
      </c>
      <c r="Q12" s="8">
        <v>16</v>
      </c>
      <c r="R12" s="8">
        <v>3</v>
      </c>
      <c r="S12" s="8">
        <v>0</v>
      </c>
      <c r="T12" s="8">
        <v>0</v>
      </c>
      <c r="U12" s="8">
        <v>0</v>
      </c>
      <c r="V12" s="8">
        <v>2</v>
      </c>
    </row>
    <row r="13" spans="1:22" s="3" customFormat="1" ht="68.25" customHeight="1" x14ac:dyDescent="0.25">
      <c r="A13" s="1">
        <v>11</v>
      </c>
      <c r="B13" s="6" t="s">
        <v>35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</row>
    <row r="14" spans="1:22" s="3" customFormat="1" ht="68.25" customHeight="1" x14ac:dyDescent="0.25">
      <c r="A14" s="1">
        <v>12</v>
      </c>
      <c r="B14" s="6" t="s">
        <v>36</v>
      </c>
      <c r="C14" s="8">
        <v>168</v>
      </c>
      <c r="D14" s="8">
        <v>144</v>
      </c>
      <c r="E14" s="8">
        <v>1</v>
      </c>
      <c r="F14" s="8">
        <v>3</v>
      </c>
      <c r="G14" s="8">
        <v>11</v>
      </c>
      <c r="H14" s="8">
        <v>9</v>
      </c>
      <c r="I14" s="8">
        <v>8</v>
      </c>
      <c r="J14" s="8">
        <v>21998</v>
      </c>
      <c r="K14" s="8">
        <v>10370</v>
      </c>
      <c r="L14" s="8">
        <v>21.8</v>
      </c>
      <c r="M14" s="8">
        <v>1.8</v>
      </c>
      <c r="N14" s="8">
        <v>20</v>
      </c>
      <c r="O14" s="8">
        <v>0</v>
      </c>
      <c r="P14" s="8">
        <v>12</v>
      </c>
      <c r="Q14" s="8">
        <v>11</v>
      </c>
      <c r="R14" s="8">
        <v>1</v>
      </c>
      <c r="S14" s="8">
        <v>0</v>
      </c>
      <c r="T14" s="8">
        <v>0</v>
      </c>
      <c r="U14" s="8">
        <v>0</v>
      </c>
      <c r="V14" s="8">
        <v>0</v>
      </c>
    </row>
    <row r="15" spans="1:22" s="3" customFormat="1" ht="68.25" customHeight="1" x14ac:dyDescent="0.25">
      <c r="A15" s="1">
        <v>13</v>
      </c>
      <c r="B15" s="6" t="s">
        <v>37</v>
      </c>
      <c r="C15" s="8">
        <v>87</v>
      </c>
      <c r="D15" s="8">
        <v>53</v>
      </c>
      <c r="E15" s="8">
        <v>16</v>
      </c>
      <c r="F15" s="8">
        <v>4</v>
      </c>
      <c r="G15" s="8">
        <v>13</v>
      </c>
      <c r="H15" s="8">
        <v>1</v>
      </c>
      <c r="I15" s="8">
        <v>2</v>
      </c>
      <c r="J15" s="8">
        <v>8738</v>
      </c>
      <c r="K15" s="8">
        <v>139079</v>
      </c>
      <c r="L15" s="8">
        <v>271.5</v>
      </c>
      <c r="M15" s="8">
        <v>41.2</v>
      </c>
      <c r="N15" s="8">
        <v>109</v>
      </c>
      <c r="O15" s="8">
        <v>121.3</v>
      </c>
      <c r="P15" s="8">
        <v>80</v>
      </c>
      <c r="Q15" s="8">
        <v>72</v>
      </c>
      <c r="R15" s="8">
        <v>8</v>
      </c>
      <c r="S15" s="8">
        <v>0</v>
      </c>
      <c r="T15" s="8">
        <v>0</v>
      </c>
      <c r="U15" s="8">
        <v>0</v>
      </c>
      <c r="V15" s="8">
        <v>3</v>
      </c>
    </row>
    <row r="16" spans="1:22" s="3" customFormat="1" ht="68.25" customHeight="1" x14ac:dyDescent="0.25">
      <c r="A16" s="1">
        <v>15</v>
      </c>
      <c r="B16" s="6" t="s">
        <v>38</v>
      </c>
      <c r="C16" s="8">
        <v>64</v>
      </c>
      <c r="D16" s="8">
        <v>4</v>
      </c>
      <c r="E16" s="8">
        <v>27</v>
      </c>
      <c r="F16" s="8">
        <v>6</v>
      </c>
      <c r="G16" s="8">
        <v>27</v>
      </c>
      <c r="H16" s="8">
        <v>0</v>
      </c>
      <c r="I16" s="8">
        <v>2</v>
      </c>
      <c r="J16" s="8">
        <v>1734</v>
      </c>
      <c r="K16" s="8">
        <v>833799</v>
      </c>
      <c r="L16" s="8">
        <v>156.94999999999999</v>
      </c>
      <c r="M16" s="8">
        <v>75</v>
      </c>
      <c r="N16" s="8">
        <v>28.2</v>
      </c>
      <c r="O16" s="8">
        <v>53.75</v>
      </c>
      <c r="P16" s="8">
        <v>114</v>
      </c>
      <c r="Q16" s="8">
        <v>105</v>
      </c>
      <c r="R16" s="8">
        <v>9</v>
      </c>
      <c r="S16" s="8">
        <v>0</v>
      </c>
      <c r="T16" s="8">
        <v>0</v>
      </c>
      <c r="U16" s="8">
        <v>0</v>
      </c>
      <c r="V16" s="8">
        <v>1</v>
      </c>
    </row>
    <row r="17" spans="1:22" s="3" customFormat="1" ht="68.25" customHeight="1" x14ac:dyDescent="0.25">
      <c r="A17" s="1">
        <v>16</v>
      </c>
      <c r="B17" s="6" t="s">
        <v>39</v>
      </c>
      <c r="C17" s="8">
        <v>70</v>
      </c>
      <c r="D17" s="8">
        <v>17</v>
      </c>
      <c r="E17" s="8">
        <v>19</v>
      </c>
      <c r="F17" s="8">
        <v>17</v>
      </c>
      <c r="G17" s="8">
        <v>15</v>
      </c>
      <c r="H17" s="8">
        <v>2</v>
      </c>
      <c r="I17" s="8">
        <v>8</v>
      </c>
      <c r="J17" s="8">
        <v>4981</v>
      </c>
      <c r="K17" s="8">
        <v>3367037</v>
      </c>
      <c r="L17" s="8">
        <v>533.42999999999995</v>
      </c>
      <c r="M17" s="8">
        <v>197.9</v>
      </c>
      <c r="N17" s="8">
        <v>121.53</v>
      </c>
      <c r="O17" s="8">
        <v>214</v>
      </c>
      <c r="P17" s="8">
        <v>121</v>
      </c>
      <c r="Q17" s="8">
        <v>99</v>
      </c>
      <c r="R17" s="8">
        <v>22</v>
      </c>
      <c r="S17" s="8">
        <v>0</v>
      </c>
      <c r="T17" s="8">
        <v>0</v>
      </c>
      <c r="U17" s="8">
        <v>0</v>
      </c>
      <c r="V17" s="8">
        <v>4</v>
      </c>
    </row>
    <row r="18" spans="1:22" s="3" customFormat="1" ht="68.25" customHeight="1" x14ac:dyDescent="0.25">
      <c r="A18" s="1">
        <v>17</v>
      </c>
      <c r="B18" s="6" t="s">
        <v>40</v>
      </c>
      <c r="C18" s="8">
        <v>150</v>
      </c>
      <c r="D18" s="8">
        <v>92</v>
      </c>
      <c r="E18" s="8">
        <v>24</v>
      </c>
      <c r="F18" s="8">
        <v>10</v>
      </c>
      <c r="G18" s="8">
        <v>24</v>
      </c>
      <c r="H18" s="8">
        <v>0</v>
      </c>
      <c r="I18" s="8">
        <v>8</v>
      </c>
      <c r="J18" s="8">
        <v>11832</v>
      </c>
      <c r="K18" s="8">
        <v>1752341.8</v>
      </c>
      <c r="L18" s="8">
        <v>2179.14</v>
      </c>
      <c r="M18" s="8">
        <v>517.66</v>
      </c>
      <c r="N18" s="8">
        <v>205.98</v>
      </c>
      <c r="O18" s="8">
        <v>1455.5</v>
      </c>
      <c r="P18" s="8">
        <v>150</v>
      </c>
      <c r="Q18" s="8">
        <v>138</v>
      </c>
      <c r="R18" s="8">
        <v>12</v>
      </c>
      <c r="S18" s="8">
        <v>0</v>
      </c>
      <c r="T18" s="8">
        <v>0</v>
      </c>
      <c r="U18" s="8">
        <v>0</v>
      </c>
      <c r="V18" s="8">
        <v>2</v>
      </c>
    </row>
    <row r="19" spans="1:22" s="3" customFormat="1" ht="68.25" customHeight="1" x14ac:dyDescent="0.25">
      <c r="A19" s="1">
        <v>18</v>
      </c>
      <c r="B19" s="6" t="s">
        <v>41</v>
      </c>
      <c r="C19" s="8">
        <v>42</v>
      </c>
      <c r="D19" s="8">
        <v>32</v>
      </c>
      <c r="E19" s="8">
        <v>1</v>
      </c>
      <c r="F19" s="8">
        <v>0</v>
      </c>
      <c r="G19" s="8">
        <v>9</v>
      </c>
      <c r="H19" s="8">
        <v>0</v>
      </c>
      <c r="I19" s="8">
        <v>0</v>
      </c>
      <c r="J19" s="8">
        <v>3145</v>
      </c>
      <c r="K19" s="8">
        <v>0</v>
      </c>
      <c r="L19" s="8">
        <v>1.95</v>
      </c>
      <c r="M19" s="8">
        <v>0</v>
      </c>
      <c r="N19" s="8">
        <v>0</v>
      </c>
      <c r="O19" s="8">
        <v>1.95</v>
      </c>
      <c r="P19" s="8">
        <v>26</v>
      </c>
      <c r="Q19" s="8">
        <v>26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</row>
    <row r="20" spans="1:22" s="3" customFormat="1" ht="68.25" customHeight="1" x14ac:dyDescent="0.25">
      <c r="A20" s="1">
        <v>19</v>
      </c>
      <c r="B20" s="6" t="s">
        <v>42</v>
      </c>
      <c r="C20" s="8">
        <v>48</v>
      </c>
      <c r="D20" s="8">
        <v>33</v>
      </c>
      <c r="E20" s="8">
        <v>2</v>
      </c>
      <c r="F20" s="8">
        <v>4</v>
      </c>
      <c r="G20" s="8">
        <v>9</v>
      </c>
      <c r="H20" s="8">
        <v>0</v>
      </c>
      <c r="I20" s="8">
        <v>0</v>
      </c>
      <c r="J20" s="8">
        <v>4080</v>
      </c>
      <c r="K20" s="8">
        <v>11944.2</v>
      </c>
      <c r="L20" s="8">
        <v>135.05000000000001</v>
      </c>
      <c r="M20" s="8">
        <v>1.55</v>
      </c>
      <c r="N20" s="8">
        <v>126</v>
      </c>
      <c r="O20" s="8">
        <v>7.5</v>
      </c>
      <c r="P20" s="8">
        <v>16</v>
      </c>
      <c r="Q20" s="8">
        <v>16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</row>
    <row r="21" spans="1:22" s="3" customFormat="1" ht="68.25" customHeight="1" x14ac:dyDescent="0.25">
      <c r="A21" s="1">
        <v>20</v>
      </c>
      <c r="B21" s="6" t="s">
        <v>43</v>
      </c>
      <c r="C21" s="8">
        <v>11</v>
      </c>
      <c r="D21" s="8">
        <v>5</v>
      </c>
      <c r="E21" s="8">
        <v>4</v>
      </c>
      <c r="F21" s="8">
        <v>0</v>
      </c>
      <c r="G21" s="8">
        <v>2</v>
      </c>
      <c r="H21" s="8">
        <v>0</v>
      </c>
      <c r="I21" s="8">
        <v>0</v>
      </c>
      <c r="J21" s="8">
        <v>663</v>
      </c>
      <c r="K21" s="8">
        <v>30481</v>
      </c>
      <c r="L21" s="8">
        <v>2.2349999999999999</v>
      </c>
      <c r="M21" s="8">
        <v>2.2349999999999999</v>
      </c>
      <c r="N21" s="8">
        <v>0</v>
      </c>
      <c r="O21" s="8">
        <v>0</v>
      </c>
      <c r="P21" s="8">
        <v>7</v>
      </c>
      <c r="Q21" s="8">
        <v>7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</row>
    <row r="22" spans="1:22" s="3" customFormat="1" ht="68.25" customHeight="1" x14ac:dyDescent="0.25">
      <c r="A22" s="1">
        <v>21</v>
      </c>
      <c r="B22" s="6" t="s">
        <v>44</v>
      </c>
      <c r="C22" s="8">
        <v>14</v>
      </c>
      <c r="D22" s="8">
        <v>3</v>
      </c>
      <c r="E22" s="8">
        <v>2</v>
      </c>
      <c r="F22" s="8">
        <v>7</v>
      </c>
      <c r="G22" s="8">
        <v>1</v>
      </c>
      <c r="H22" s="8">
        <v>1</v>
      </c>
      <c r="I22" s="8">
        <v>0</v>
      </c>
      <c r="J22" s="8">
        <v>1462</v>
      </c>
      <c r="K22" s="8">
        <v>36125</v>
      </c>
      <c r="L22" s="8">
        <v>17.8</v>
      </c>
      <c r="M22" s="8">
        <v>16.399999999999999</v>
      </c>
      <c r="N22" s="8">
        <v>0</v>
      </c>
      <c r="O22" s="8">
        <v>1.4</v>
      </c>
      <c r="P22" s="8">
        <v>10</v>
      </c>
      <c r="Q22" s="8">
        <v>9</v>
      </c>
      <c r="R22" s="8">
        <v>1</v>
      </c>
      <c r="S22" s="8">
        <v>0</v>
      </c>
      <c r="T22" s="8">
        <v>0</v>
      </c>
      <c r="U22" s="8">
        <v>0</v>
      </c>
      <c r="V22" s="8">
        <v>0</v>
      </c>
    </row>
    <row r="23" spans="1:22" s="3" customFormat="1" ht="68.25" customHeight="1" x14ac:dyDescent="0.25">
      <c r="A23" s="1">
        <v>22</v>
      </c>
      <c r="B23" s="6" t="s">
        <v>45</v>
      </c>
      <c r="C23" s="8">
        <v>21</v>
      </c>
      <c r="D23" s="8">
        <v>1</v>
      </c>
      <c r="E23" s="8">
        <v>8</v>
      </c>
      <c r="F23" s="8">
        <v>6</v>
      </c>
      <c r="G23" s="8">
        <v>6</v>
      </c>
      <c r="H23" s="8">
        <v>0</v>
      </c>
      <c r="I23" s="8">
        <v>0</v>
      </c>
      <c r="J23" s="8">
        <v>986</v>
      </c>
      <c r="K23" s="8">
        <v>125299.8</v>
      </c>
      <c r="L23" s="8">
        <v>158.9</v>
      </c>
      <c r="M23" s="8">
        <v>67.2</v>
      </c>
      <c r="N23" s="8">
        <v>91.7</v>
      </c>
      <c r="O23" s="8">
        <v>0</v>
      </c>
      <c r="P23" s="8">
        <v>46</v>
      </c>
      <c r="Q23" s="8">
        <v>46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</row>
    <row r="24" spans="1:22" s="3" customFormat="1" ht="68.25" customHeight="1" x14ac:dyDescent="0.25">
      <c r="A24" s="1">
        <v>23</v>
      </c>
      <c r="B24" s="6" t="s">
        <v>46</v>
      </c>
      <c r="C24" s="8">
        <v>47</v>
      </c>
      <c r="D24" s="8">
        <v>6</v>
      </c>
      <c r="E24" s="8">
        <v>1</v>
      </c>
      <c r="F24" s="8">
        <v>6</v>
      </c>
      <c r="G24" s="8">
        <v>34</v>
      </c>
      <c r="H24" s="8">
        <v>0</v>
      </c>
      <c r="I24" s="8">
        <v>0</v>
      </c>
      <c r="J24" s="8">
        <v>1020</v>
      </c>
      <c r="K24" s="8">
        <v>15759</v>
      </c>
      <c r="L24" s="8">
        <v>149.83000000000001</v>
      </c>
      <c r="M24" s="8">
        <v>1.24</v>
      </c>
      <c r="N24" s="8">
        <v>62.4</v>
      </c>
      <c r="O24" s="8">
        <v>86.19</v>
      </c>
      <c r="P24" s="8">
        <v>56</v>
      </c>
      <c r="Q24" s="8">
        <v>56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</row>
    <row r="25" spans="1:22" s="3" customFormat="1" ht="68.25" customHeight="1" x14ac:dyDescent="0.25">
      <c r="A25" s="1">
        <v>24</v>
      </c>
      <c r="B25" s="6" t="s">
        <v>47</v>
      </c>
      <c r="C25" s="8">
        <v>181</v>
      </c>
      <c r="D25" s="8">
        <v>102</v>
      </c>
      <c r="E25" s="8">
        <v>31</v>
      </c>
      <c r="F25" s="8">
        <v>2</v>
      </c>
      <c r="G25" s="8">
        <v>46</v>
      </c>
      <c r="H25" s="8">
        <v>0</v>
      </c>
      <c r="I25" s="8">
        <v>5</v>
      </c>
      <c r="J25" s="8">
        <v>18377</v>
      </c>
      <c r="K25" s="8">
        <v>1007603.2</v>
      </c>
      <c r="L25" s="8">
        <v>311</v>
      </c>
      <c r="M25" s="8">
        <v>281</v>
      </c>
      <c r="N25" s="8">
        <v>30</v>
      </c>
      <c r="O25" s="8">
        <v>0</v>
      </c>
      <c r="P25" s="8">
        <v>80</v>
      </c>
      <c r="Q25" s="8">
        <v>70</v>
      </c>
      <c r="R25" s="8">
        <v>10</v>
      </c>
      <c r="S25" s="8">
        <v>0</v>
      </c>
      <c r="T25" s="8">
        <v>0</v>
      </c>
      <c r="U25" s="8">
        <v>0</v>
      </c>
      <c r="V25" s="8">
        <v>3</v>
      </c>
    </row>
    <row r="26" spans="1:22" s="3" customFormat="1" ht="68.25" customHeight="1" x14ac:dyDescent="0.25">
      <c r="A26" s="1">
        <v>25</v>
      </c>
      <c r="B26" s="6" t="s">
        <v>48</v>
      </c>
      <c r="C26" s="8">
        <v>50</v>
      </c>
      <c r="D26" s="8">
        <v>48</v>
      </c>
      <c r="E26" s="8">
        <v>0</v>
      </c>
      <c r="F26" s="8">
        <v>0</v>
      </c>
      <c r="G26" s="8">
        <v>2</v>
      </c>
      <c r="H26" s="8">
        <v>0</v>
      </c>
      <c r="I26" s="8">
        <v>0</v>
      </c>
      <c r="J26" s="8">
        <v>5848</v>
      </c>
      <c r="K26" s="8">
        <v>0</v>
      </c>
      <c r="L26" s="8">
        <v>45</v>
      </c>
      <c r="M26" s="8">
        <v>0</v>
      </c>
      <c r="N26" s="8">
        <v>0</v>
      </c>
      <c r="O26" s="8">
        <v>45</v>
      </c>
      <c r="P26" s="8">
        <v>4</v>
      </c>
      <c r="Q26" s="8">
        <v>4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</row>
    <row r="27" spans="1:22" s="3" customFormat="1" ht="68.25" customHeight="1" x14ac:dyDescent="0.25">
      <c r="A27" s="1">
        <v>26</v>
      </c>
      <c r="B27" s="6" t="s">
        <v>49</v>
      </c>
      <c r="C27" s="8">
        <v>74</v>
      </c>
      <c r="D27" s="8">
        <v>54</v>
      </c>
      <c r="E27" s="8">
        <v>7</v>
      </c>
      <c r="F27" s="8">
        <v>1</v>
      </c>
      <c r="G27" s="8">
        <v>12</v>
      </c>
      <c r="H27" s="8">
        <v>0</v>
      </c>
      <c r="I27" s="8">
        <v>0</v>
      </c>
      <c r="J27" s="8">
        <v>6520</v>
      </c>
      <c r="K27" s="8">
        <v>123641</v>
      </c>
      <c r="L27" s="8">
        <v>88.3</v>
      </c>
      <c r="M27" s="8">
        <v>42.8</v>
      </c>
      <c r="N27" s="8">
        <v>1.7</v>
      </c>
      <c r="O27" s="8">
        <v>43.8</v>
      </c>
      <c r="P27" s="8">
        <v>61</v>
      </c>
      <c r="Q27" s="8">
        <v>59</v>
      </c>
      <c r="R27" s="8">
        <v>2</v>
      </c>
      <c r="S27" s="8">
        <v>0</v>
      </c>
      <c r="T27" s="8">
        <v>0</v>
      </c>
      <c r="U27" s="8">
        <v>0</v>
      </c>
      <c r="V27" s="8">
        <v>0</v>
      </c>
    </row>
    <row r="28" spans="1:22" s="3" customFormat="1" ht="68.25" customHeight="1" x14ac:dyDescent="0.25">
      <c r="A28" s="1">
        <v>27</v>
      </c>
      <c r="B28" s="6" t="s">
        <v>50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</row>
    <row r="29" spans="1:22" s="11" customFormat="1" ht="68.25" customHeight="1" x14ac:dyDescent="0.25">
      <c r="A29" s="9"/>
      <c r="B29" s="10" t="s">
        <v>16</v>
      </c>
      <c r="C29" s="8">
        <f t="shared" ref="C29:V29" si="0">SUM(C3:C28)</f>
        <v>1815</v>
      </c>
      <c r="D29" s="8">
        <f t="shared" si="0"/>
        <v>1134</v>
      </c>
      <c r="E29" s="8">
        <f t="shared" si="0"/>
        <v>274</v>
      </c>
      <c r="F29" s="8">
        <f t="shared" si="0"/>
        <v>92</v>
      </c>
      <c r="G29" s="8">
        <f t="shared" si="0"/>
        <v>274</v>
      </c>
      <c r="H29" s="8">
        <f t="shared" si="0"/>
        <v>41</v>
      </c>
      <c r="I29" s="8">
        <f t="shared" si="0"/>
        <v>46</v>
      </c>
      <c r="J29" s="8">
        <f t="shared" si="0"/>
        <v>153995</v>
      </c>
      <c r="K29" s="8">
        <f t="shared" si="0"/>
        <v>10953074.84</v>
      </c>
      <c r="L29" s="8">
        <f t="shared" si="0"/>
        <v>4679.447000000001</v>
      </c>
      <c r="M29" s="8">
        <f t="shared" si="0"/>
        <v>1562.252</v>
      </c>
      <c r="N29" s="8">
        <f t="shared" si="0"/>
        <v>978.00500000000011</v>
      </c>
      <c r="O29" s="8">
        <f t="shared" si="0"/>
        <v>2139.19</v>
      </c>
      <c r="P29" s="8">
        <f t="shared" si="0"/>
        <v>1095</v>
      </c>
      <c r="Q29" s="8">
        <f t="shared" si="0"/>
        <v>927</v>
      </c>
      <c r="R29" s="8">
        <f t="shared" si="0"/>
        <v>167</v>
      </c>
      <c r="S29" s="8">
        <f t="shared" si="0"/>
        <v>1</v>
      </c>
      <c r="T29" s="8">
        <f t="shared" si="0"/>
        <v>0</v>
      </c>
      <c r="U29" s="8">
        <f t="shared" si="0"/>
        <v>0</v>
      </c>
      <c r="V29" s="8">
        <f t="shared" si="0"/>
        <v>29</v>
      </c>
    </row>
  </sheetData>
  <mergeCells count="10">
    <mergeCell ref="L1:O1"/>
    <mergeCell ref="P1:T1"/>
    <mergeCell ref="U1:U2"/>
    <mergeCell ref="V1:V2"/>
    <mergeCell ref="A1:A2"/>
    <mergeCell ref="B1:B2"/>
    <mergeCell ref="C1:H1"/>
    <mergeCell ref="I1:I2"/>
    <mergeCell ref="J1:J2"/>
    <mergeCell ref="K1:K2"/>
  </mergeCells>
  <pageMargins left="0.31496062992126012" right="0.31496062992126012" top="0.35433070866141764" bottom="0.35433070866141764" header="0.31496062992126012" footer="0.31496062992126012"/>
  <pageSetup paperSize="0" scale="25" fitToWidth="0" fitToHeight="0" orientation="landscape" horizontalDpi="0" verticalDpi="0" copies="0"/>
  <colBreaks count="1" manualBreakCount="1">
    <brk id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березень_2026</vt:lpstr>
      <vt:lpstr>березень_2026!Область_печати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2026-03-12T13:50:23Z</cp:lastPrinted>
  <dcterms:created xsi:type="dcterms:W3CDTF">2025-05-19T07:32:12Z</dcterms:created>
  <dcterms:modified xsi:type="dcterms:W3CDTF">2026-06-04T08:22:31Z</dcterms:modified>
</cp:coreProperties>
</file>