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Damrg\Desktop\Нова папка\мамка\І квартал 2026\"/>
    </mc:Choice>
  </mc:AlternateContent>
  <bookViews>
    <workbookView xWindow="0" yWindow="105" windowWidth="13710" windowHeight="11640" tabRatio="679"/>
  </bookViews>
  <sheets>
    <sheet name="Додаток 4" sheetId="9" r:id="rId1"/>
    <sheet name="Додаток 5_Активи" sheetId="2" r:id="rId2"/>
    <sheet name="Додаток 6" sheetId="3" r:id="rId3"/>
  </sheets>
  <definedNames>
    <definedName name="_xlnm._FilterDatabase" localSheetId="0" hidden="1">'Додаток 4'!$A$14:$V$39</definedName>
    <definedName name="_xlnm._FilterDatabase" localSheetId="1" hidden="1">'Додаток 5_Активи'!$A$12:$AD$37</definedName>
    <definedName name="_xlnm._FilterDatabase" localSheetId="2" hidden="1">'Додаток 6'!$A$9:$M$31</definedName>
    <definedName name="_xlnm.Print_Area" localSheetId="0">'Додаток 4'!$A$1:$V$34</definedName>
    <definedName name="_xlnm.Print_Area" localSheetId="1">'Додаток 5_Активи'!$A$1:$AE$25</definedName>
    <definedName name="_xlnm.Print_Area" localSheetId="2">'Додаток 6'!$A$1:$M$24</definedName>
  </definedNames>
  <calcPr calcId="162913" iterateDelta="1E-4"/>
</workbook>
</file>

<file path=xl/calcChain.xml><?xml version="1.0" encoding="utf-8"?>
<calcChain xmlns="http://schemas.openxmlformats.org/spreadsheetml/2006/main">
  <c r="E15" i="3" l="1"/>
  <c r="F15" i="3"/>
  <c r="G15" i="3"/>
  <c r="H15" i="3"/>
  <c r="I15" i="3"/>
  <c r="J15" i="3"/>
  <c r="K15" i="3"/>
  <c r="D15" i="3"/>
  <c r="E18" i="2"/>
  <c r="F18" i="2"/>
  <c r="G18" i="2"/>
  <c r="H18" i="2"/>
  <c r="H17" i="2" s="1"/>
  <c r="I18" i="2"/>
  <c r="I17" i="2" s="1"/>
  <c r="J18" i="2"/>
  <c r="J17" i="2" s="1"/>
  <c r="K18" i="2"/>
  <c r="K17" i="2" s="1"/>
  <c r="L18" i="2"/>
  <c r="L17" i="2" s="1"/>
  <c r="M18" i="2"/>
  <c r="M17" i="2" s="1"/>
  <c r="N18" i="2"/>
  <c r="N17" i="2" s="1"/>
  <c r="O18" i="2"/>
  <c r="O17" i="2" s="1"/>
  <c r="P18" i="2"/>
  <c r="P17" i="2" s="1"/>
  <c r="Q18" i="2"/>
  <c r="Q17" i="2" s="1"/>
  <c r="R18" i="2"/>
  <c r="S18" i="2"/>
  <c r="D18" i="2"/>
  <c r="S20" i="9"/>
  <c r="R20" i="9"/>
  <c r="L20" i="9"/>
  <c r="M20" i="9"/>
  <c r="J20" i="9"/>
  <c r="I20" i="9"/>
  <c r="G20" i="9"/>
  <c r="F20" i="9"/>
  <c r="F19" i="9" s="1"/>
  <c r="N17" i="9" l="1"/>
  <c r="K17" i="9"/>
  <c r="H17" i="9"/>
  <c r="F17" i="2" l="1"/>
  <c r="S17" i="2"/>
  <c r="S19" i="9"/>
  <c r="R19" i="9"/>
  <c r="M19" i="9"/>
  <c r="P19" i="9"/>
  <c r="O19" i="9"/>
  <c r="D17" i="2" l="1"/>
  <c r="G17" i="2"/>
  <c r="L19" i="9"/>
  <c r="N19" i="9" s="1"/>
  <c r="R17" i="2"/>
  <c r="K14" i="3"/>
  <c r="J14" i="3"/>
  <c r="I14" i="3"/>
  <c r="H14" i="3"/>
  <c r="G14" i="3"/>
  <c r="F14" i="3"/>
  <c r="E14" i="3"/>
  <c r="D14" i="3"/>
  <c r="E17" i="2"/>
  <c r="J19" i="9"/>
  <c r="I19" i="9"/>
  <c r="G19" i="9"/>
  <c r="H19" i="9" s="1"/>
  <c r="N20" i="9"/>
  <c r="H20" i="9"/>
</calcChain>
</file>

<file path=xl/sharedStrings.xml><?xml version="1.0" encoding="utf-8"?>
<sst xmlns="http://schemas.openxmlformats.org/spreadsheetml/2006/main" count="124" uniqueCount="89">
  <si>
    <t>№</t>
  </si>
  <si>
    <t>Повне найменування суб’єкта господарювання</t>
  </si>
  <si>
    <t>Код за ЄДРПОУ</t>
  </si>
  <si>
    <t>32298061</t>
  </si>
  <si>
    <t>ДП "Одеський центр ПівденНІРО"</t>
  </si>
  <si>
    <t>1</t>
  </si>
  <si>
    <t>державні підприємства – усього, у тому числі щодо окремих підприємств:</t>
  </si>
  <si>
    <t>ПОКАЗНИКИ</t>
  </si>
  <si>
    <t xml:space="preserve">     </t>
  </si>
  <si>
    <t>(тис. гривень)</t>
  </si>
  <si>
    <t>Загальна вартість активів</t>
  </si>
  <si>
    <t>Первісна вартість основних засобів</t>
  </si>
  <si>
    <t>Знос основних засобів</t>
  </si>
  <si>
    <t>Оборотні активи</t>
  </si>
  <si>
    <t>Власний капітал</t>
  </si>
  <si>
    <t>Дебіторська заборгованість</t>
  </si>
  <si>
    <t>Кредиторська заборгованість</t>
  </si>
  <si>
    <t>на початок звітного періоду (форма № 1, рядок 1300, графа 3)</t>
  </si>
  <si>
    <t>на кінець звітного періоду (форма № 1, рядок 1300, графа 4)</t>
  </si>
  <si>
    <t>на початок звітного періоду (форма № 1, рядок 1011, графа 3)</t>
  </si>
  <si>
    <t>на кінець звітного періоду (форма № 1, рядок 1011, графа 4)</t>
  </si>
  <si>
    <t>на початок звітного періоду (форма № 1, рядок 1012, графа 3)</t>
  </si>
  <si>
    <t>на кінець звітного періоду (форма № 1, рядок 1012, графа 4)</t>
  </si>
  <si>
    <t>на початок звітного періоду (форма № 1, рядок 1195, графа 3)</t>
  </si>
  <si>
    <t>на кінець звітного періоду (форма № 1, рядок 1195, графа 4)</t>
  </si>
  <si>
    <t>на початок звітного періоду (форма № 1, рядок 1495, графа 3)</t>
  </si>
  <si>
    <t>на кінець     звітного періоду (форма № 1, рядок 1495, графа 4)</t>
  </si>
  <si>
    <t>на початок звітного періоду  (форма № 1, рядок 1040 + 1120 + 1125 + 1130 + 1135 + 1140 + 1145 + 1155, графа 3)</t>
  </si>
  <si>
    <t>на кінець звітного періоду  (форма        № 1, рядок 1040 + 1120 + 1125 + 1130 + 1135 + 1140 + 1145 + 1155, графа 4)</t>
  </si>
  <si>
    <t>усього</t>
  </si>
  <si>
    <t>у тому числі довгострокові зобов'язання</t>
  </si>
  <si>
    <t>на початок звітного періоду (форма № 1, рядок 1510 + 1515 + (1695 - 1660 - 1665 - 1670), графа 3)</t>
  </si>
  <si>
    <t>на кінець звітного періоду (форма   № 1, рядок 1510 + 1515 + (1695 - 1660 - 1665 - 1670), графа 4)</t>
  </si>
  <si>
    <t>на початок звітного періоду (форма  № 1, рядок 1510 + 1515, графа 3)</t>
  </si>
  <si>
    <t>на кінець звітного періоду (форма   № 1, рядок 1510 + 1515, графа 4)</t>
  </si>
  <si>
    <t xml:space="preserve">                (тис. гривень)</t>
  </si>
  <si>
    <t xml:space="preserve">№ </t>
  </si>
  <si>
    <t>Чистий дохід від реалізації продукції (товарів, робіт, послуг)</t>
  </si>
  <si>
    <t>Собівартість реалізованої продукції (товарів, робіт, послуг)</t>
  </si>
  <si>
    <t>Валовий прибуток (збиток)</t>
  </si>
  <si>
    <t>Чистий фінансовий результат</t>
  </si>
  <si>
    <t>за звітний період (форма № 2, рядок 2000, графа 3)</t>
  </si>
  <si>
    <t>за відповідний період минулого року (форма № 2, рядок 2000, графа 4)</t>
  </si>
  <si>
    <t>за звітний період  (форма № 2, рядок 2050, графа 3)</t>
  </si>
  <si>
    <t>за відповідний період минулого року  (форма № 2, рядок 2050, графа 4)</t>
  </si>
  <si>
    <t>за звітний період  (форма № 2, рядок 2090 (2095), графа 3)</t>
  </si>
  <si>
    <t>за відповідний період минулого року  (форма № 2, рядок 2090 (2095), графа 4)</t>
  </si>
  <si>
    <t>за звітний період (форма № 2, рядок 2350 (2355), графа 3)</t>
  </si>
  <si>
    <t>за відповідний період минулого року (форма № 2, рядок 2350 (2355), графа 4)</t>
  </si>
  <si>
    <t>так</t>
  </si>
  <si>
    <t>ПОКАЗНИКИ ВИКОНАННЯ ФІНАНСОВИХ ПЛАНІВ</t>
  </si>
  <si>
    <t>Затверджено (погоджено) фінансових планів, так/ні</t>
  </si>
  <si>
    <t>Дата затвердження (погодження) фінансового плану</t>
  </si>
  <si>
    <t xml:space="preserve"> Чистий дохід (виручка) від реалізації продукції</t>
  </si>
  <si>
    <t xml:space="preserve"> Чистий фінансовий результат </t>
  </si>
  <si>
    <t>Відрахування частини чистого прибутку до державного бюджету</t>
  </si>
  <si>
    <t>Капітальні інвестиції</t>
  </si>
  <si>
    <t>відсоток виконання графа 7 x 100 / графа 6)</t>
  </si>
  <si>
    <t>відсоток виконання (графа 10 x 100 / графа 9)</t>
  </si>
  <si>
    <t>відсоток виконання(графа 16 x 100 / графа 15)</t>
  </si>
  <si>
    <t>відсоток виконання (графа 19 x 100 / графа 18)</t>
  </si>
  <si>
    <t>-</t>
  </si>
  <si>
    <t>відсоток виконання (графа 13 x 100 / графа 12)</t>
  </si>
  <si>
    <t>Усього щодо суб'єкта управління, у тому числі за групами підприємств:</t>
  </si>
  <si>
    <t>господарські товариства з державною часткою понад   50 відсотків – усього, у тому числі щодо окремих підприємств:</t>
  </si>
  <si>
    <t>2</t>
  </si>
  <si>
    <t>працююче. нерезидент, організаційно-правова форма визначається законодавством Британських Віргінських островів, бухгалтерський облік ведуть відповідно міжнародних стандартів</t>
  </si>
  <si>
    <t>FISHING COMPANY S.A.*</t>
  </si>
  <si>
    <t xml:space="preserve">Відрахування до фонду на виплату дивідендів </t>
  </si>
  <si>
    <t>план (звіт про виконання фінансового плану підприємства,       рядок 1000)</t>
  </si>
  <si>
    <t xml:space="preserve">факт (звіт про виконання фінансового плану підприємства,     рядок 1000)      </t>
  </si>
  <si>
    <t>план (звіт про виконання фінансового плану підприємства, рядок 1200)</t>
  </si>
  <si>
    <t>факт  (звіт про виконання фінансового плану підприємства, рядок 1200)</t>
  </si>
  <si>
    <t>план (звіт про виконання фінансового плану підприємства, рядок 2131)</t>
  </si>
  <si>
    <t>факт (звіт про виконання фінансового плану підприємства, рядок 2131)</t>
  </si>
  <si>
    <t>план (звіт про виконання фінансового плану підприємства, рядок 4000)</t>
  </si>
  <si>
    <t>факт (звіт про виконання фінансового плану підприємства, рядок 4000)</t>
  </si>
  <si>
    <t>ДП «АйФіш»</t>
  </si>
  <si>
    <t>Олена АДАМЧУК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</si>
  <si>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                                                                                                                                                                                                                           
</t>
  </si>
  <si>
    <t xml:space="preserve"> 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</t>
  </si>
  <si>
    <t xml:space="preserve">Заступник начальника управління – начальник відділу планування та виконання державного бюджету Управління фінансів, бухгалтерського обліку та звітності </t>
  </si>
  <si>
    <t>ДП "Підтримка аграрних проєктів"</t>
  </si>
  <si>
    <t>план (звіт про виконання фінансового плану підприємства, рядок 2132)</t>
  </si>
  <si>
    <t>факт (звіт про виконання фінансового плану підприємства, рядок 2132)</t>
  </si>
  <si>
    <t xml:space="preserve"> суб’єктів господарювання, що належать до сфери управління Держрибагентства України, за І квартал 2026 року</t>
  </si>
  <si>
    <t>стану активів суб’єктів господарювання, що належать до сфери управління Держрибагентства України, за  І квартал 2026 року</t>
  </si>
  <si>
    <t>фінансово-господарської діяльності суб’єктів господарювання, що належать до сфери управління Держрибагентства України за  І квартал 2026 року</t>
  </si>
  <si>
    <t>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</si>
</sst>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00000"/>
  </numFmts>
  <fonts count="39" x14ac:knownFonts="1"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sz val="1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2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28"/>
      <name val="Times New Roman"/>
      <family val="1"/>
      <charset val="204"/>
    </font>
    <font>
      <b/>
      <sz val="22"/>
      <name val="Times New Roman"/>
      <family val="1"/>
      <charset val="204"/>
    </font>
    <font>
      <b/>
      <sz val="24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23" borderId="8" applyNumberFormat="0" applyFont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162">
    <xf numFmtId="0" fontId="0" fillId="0" borderId="0" xfId="0"/>
    <xf numFmtId="0" fontId="21" fillId="24" borderId="0" xfId="0" applyFont="1" applyFill="1"/>
    <xf numFmtId="0" fontId="23" fillId="24" borderId="0" xfId="0" applyFont="1" applyFill="1"/>
    <xf numFmtId="49" fontId="23" fillId="24" borderId="0" xfId="0" applyNumberFormat="1" applyFont="1" applyFill="1"/>
    <xf numFmtId="0" fontId="23" fillId="24" borderId="0" xfId="0" applyFont="1" applyFill="1" applyAlignment="1">
      <alignment horizontal="center"/>
    </xf>
    <xf numFmtId="0" fontId="25" fillId="24" borderId="0" xfId="0" applyFont="1" applyFill="1"/>
    <xf numFmtId="0" fontId="26" fillId="24" borderId="0" xfId="0" applyFont="1" applyFill="1" applyBorder="1"/>
    <xf numFmtId="49" fontId="26" fillId="24" borderId="0" xfId="0" applyNumberFormat="1" applyFont="1" applyFill="1" applyAlignment="1">
      <alignment horizontal="center" vertical="center"/>
    </xf>
    <xf numFmtId="0" fontId="26" fillId="24" borderId="0" xfId="0" applyFont="1" applyFill="1"/>
    <xf numFmtId="0" fontId="27" fillId="24" borderId="0" xfId="0" applyFont="1" applyFill="1"/>
    <xf numFmtId="0" fontId="28" fillId="24" borderId="0" xfId="0" applyFont="1" applyFill="1"/>
    <xf numFmtId="49" fontId="28" fillId="24" borderId="0" xfId="0" applyNumberFormat="1" applyFont="1" applyFill="1"/>
    <xf numFmtId="0" fontId="28" fillId="24" borderId="0" xfId="0" applyFont="1" applyFill="1" applyAlignment="1">
      <alignment horizontal="center"/>
    </xf>
    <xf numFmtId="0" fontId="24" fillId="24" borderId="0" xfId="0" applyFont="1" applyFill="1"/>
    <xf numFmtId="2" fontId="24" fillId="24" borderId="0" xfId="0" applyNumberFormat="1" applyFont="1" applyFill="1"/>
    <xf numFmtId="0" fontId="24" fillId="24" borderId="0" xfId="0" applyFont="1" applyFill="1" applyBorder="1"/>
    <xf numFmtId="0" fontId="24" fillId="24" borderId="0" xfId="0" applyFont="1" applyFill="1" applyBorder="1" applyAlignment="1">
      <alignment horizontal="center"/>
    </xf>
    <xf numFmtId="0" fontId="26" fillId="24" borderId="0" xfId="0" applyFont="1" applyFill="1" applyAlignment="1">
      <alignment wrapText="1"/>
    </xf>
    <xf numFmtId="0" fontId="26" fillId="24" borderId="0" xfId="0" applyFont="1" applyFill="1" applyAlignment="1"/>
    <xf numFmtId="0" fontId="26" fillId="24" borderId="0" xfId="0" applyNumberFormat="1" applyFont="1" applyFill="1" applyAlignment="1">
      <alignment vertical="center" wrapText="1"/>
    </xf>
    <xf numFmtId="0" fontId="24" fillId="24" borderId="0" xfId="0" applyFont="1" applyFill="1" applyAlignment="1">
      <alignment horizontal="center"/>
    </xf>
    <xf numFmtId="2" fontId="24" fillId="24" borderId="0" xfId="0" applyNumberFormat="1" applyFont="1" applyFill="1" applyAlignment="1">
      <alignment horizontal="center"/>
    </xf>
    <xf numFmtId="0" fontId="26" fillId="24" borderId="0" xfId="0" applyFont="1" applyFill="1" applyBorder="1" applyAlignment="1">
      <alignment horizontal="left"/>
    </xf>
    <xf numFmtId="0" fontId="26" fillId="24" borderId="0" xfId="0" applyFont="1" applyFill="1" applyAlignment="1">
      <alignment horizontal="center"/>
    </xf>
    <xf numFmtId="0" fontId="27" fillId="24" borderId="0" xfId="0" applyFont="1" applyFill="1" applyBorder="1" applyAlignment="1">
      <alignment vertical="distributed" wrapText="1"/>
    </xf>
    <xf numFmtId="2" fontId="26" fillId="24" borderId="0" xfId="0" applyNumberFormat="1" applyFont="1" applyFill="1" applyAlignment="1">
      <alignment horizontal="center" vertical="center"/>
    </xf>
    <xf numFmtId="0" fontId="24" fillId="24" borderId="0" xfId="0" applyFont="1" applyFill="1" applyBorder="1" applyAlignment="1">
      <alignment vertical="center" wrapText="1"/>
    </xf>
    <xf numFmtId="0" fontId="30" fillId="24" borderId="0" xfId="0" applyFont="1" applyFill="1" applyBorder="1" applyAlignment="1">
      <alignment horizontal="center"/>
    </xf>
    <xf numFmtId="49" fontId="24" fillId="24" borderId="0" xfId="0" applyNumberFormat="1" applyFont="1" applyFill="1"/>
    <xf numFmtId="2" fontId="25" fillId="24" borderId="0" xfId="0" applyNumberFormat="1" applyFont="1" applyFill="1"/>
    <xf numFmtId="0" fontId="26" fillId="24" borderId="0" xfId="0" applyFont="1" applyFill="1" applyBorder="1" applyAlignment="1">
      <alignment horizontal="center"/>
    </xf>
    <xf numFmtId="0" fontId="25" fillId="24" borderId="0" xfId="0" applyFont="1" applyFill="1" applyAlignment="1">
      <alignment horizontal="center" vertical="center"/>
    </xf>
    <xf numFmtId="0" fontId="25" fillId="24" borderId="0" xfId="0" applyFont="1" applyFill="1" applyAlignment="1"/>
    <xf numFmtId="0" fontId="24" fillId="24" borderId="0" xfId="0" applyFont="1" applyFill="1" applyAlignment="1"/>
    <xf numFmtId="49" fontId="24" fillId="24" borderId="0" xfId="0" applyNumberFormat="1" applyFont="1" applyFill="1" applyAlignment="1">
      <alignment horizontal="center" vertical="center"/>
    </xf>
    <xf numFmtId="0" fontId="26" fillId="24" borderId="0" xfId="0" applyFont="1" applyFill="1" applyAlignment="1">
      <alignment horizontal="center" vertical="center"/>
    </xf>
    <xf numFmtId="0" fontId="31" fillId="24" borderId="0" xfId="0" applyFont="1" applyFill="1" applyAlignment="1">
      <alignment horizontal="center"/>
    </xf>
    <xf numFmtId="0" fontId="32" fillId="24" borderId="0" xfId="0" applyFont="1" applyFill="1" applyAlignment="1">
      <alignment horizontal="center"/>
    </xf>
    <xf numFmtId="2" fontId="26" fillId="24" borderId="0" xfId="0" applyNumberFormat="1" applyFont="1" applyFill="1" applyAlignment="1"/>
    <xf numFmtId="2" fontId="31" fillId="24" borderId="0" xfId="0" applyNumberFormat="1" applyFont="1" applyFill="1" applyAlignment="1">
      <alignment horizontal="center"/>
    </xf>
    <xf numFmtId="0" fontId="26" fillId="24" borderId="0" xfId="0" applyFont="1" applyFill="1" applyAlignment="1">
      <alignment horizontal="right"/>
    </xf>
    <xf numFmtId="0" fontId="26" fillId="24" borderId="0" xfId="0" applyFont="1" applyFill="1" applyBorder="1" applyAlignment="1">
      <alignment vertical="center" wrapText="1"/>
    </xf>
    <xf numFmtId="0" fontId="25" fillId="24" borderId="0" xfId="0" applyFont="1" applyFill="1" applyAlignment="1">
      <alignment horizontal="center" wrapText="1"/>
    </xf>
    <xf numFmtId="2" fontId="26" fillId="24" borderId="0" xfId="0" applyNumberFormat="1" applyFont="1" applyFill="1" applyAlignment="1">
      <alignment horizontal="center" wrapText="1"/>
    </xf>
    <xf numFmtId="0" fontId="30" fillId="24" borderId="0" xfId="0" applyFont="1" applyFill="1" applyBorder="1" applyAlignment="1">
      <alignment horizontal="center" vertical="center"/>
    </xf>
    <xf numFmtId="0" fontId="24" fillId="24" borderId="0" xfId="0" applyNumberFormat="1" applyFont="1" applyFill="1" applyAlignment="1">
      <alignment vertical="center" wrapText="1"/>
    </xf>
    <xf numFmtId="0" fontId="24" fillId="24" borderId="0" xfId="0" applyNumberFormat="1" applyFont="1" applyFill="1" applyAlignment="1">
      <alignment horizontal="justify" vertical="center"/>
    </xf>
    <xf numFmtId="0" fontId="24" fillId="24" borderId="0" xfId="0" applyFont="1" applyFill="1" applyAlignment="1">
      <alignment horizontal="left"/>
    </xf>
    <xf numFmtId="0" fontId="25" fillId="24" borderId="10" xfId="0" applyFont="1" applyFill="1" applyBorder="1" applyAlignment="1">
      <alignment horizontal="center" vertical="center" wrapText="1"/>
    </xf>
    <xf numFmtId="0" fontId="32" fillId="24" borderId="10" xfId="0" applyFont="1" applyFill="1" applyBorder="1" applyAlignment="1">
      <alignment horizontal="center" vertical="center" wrapText="1"/>
    </xf>
    <xf numFmtId="165" fontId="26" fillId="24" borderId="0" xfId="0" applyNumberFormat="1" applyFont="1" applyFill="1" applyBorder="1" applyAlignment="1">
      <alignment horizontal="justify" vertical="center"/>
    </xf>
    <xf numFmtId="0" fontId="26" fillId="24" borderId="0" xfId="0" applyFont="1" applyFill="1" applyAlignment="1">
      <alignment horizontal="center" wrapText="1"/>
    </xf>
    <xf numFmtId="0" fontId="31" fillId="24" borderId="0" xfId="0" applyFont="1" applyFill="1" applyAlignment="1">
      <alignment horizontal="center" vertical="center"/>
    </xf>
    <xf numFmtId="164" fontId="26" fillId="24" borderId="0" xfId="0" applyNumberFormat="1" applyFont="1" applyFill="1" applyBorder="1" applyAlignment="1">
      <alignment horizontal="center" vertical="center"/>
    </xf>
    <xf numFmtId="0" fontId="24" fillId="24" borderId="0" xfId="0" applyFont="1" applyFill="1" applyBorder="1" applyAlignment="1">
      <alignment horizontal="center" vertical="center"/>
    </xf>
    <xf numFmtId="0" fontId="29" fillId="24" borderId="0" xfId="0" applyFont="1" applyFill="1" applyBorder="1" applyAlignment="1">
      <alignment horizontal="center" vertical="top" wrapText="1"/>
    </xf>
    <xf numFmtId="4" fontId="26" fillId="24" borderId="0" xfId="0" applyNumberFormat="1" applyFont="1" applyFill="1" applyBorder="1" applyAlignment="1">
      <alignment horizontal="center" vertical="center" wrapText="1"/>
    </xf>
    <xf numFmtId="0" fontId="31" fillId="24" borderId="0" xfId="0" applyFont="1" applyFill="1"/>
    <xf numFmtId="164" fontId="26" fillId="24" borderId="10" xfId="0" applyNumberFormat="1" applyFont="1" applyFill="1" applyBorder="1" applyAlignment="1">
      <alignment horizontal="center" vertical="center" wrapText="1"/>
    </xf>
    <xf numFmtId="164" fontId="26" fillId="24" borderId="10" xfId="0" applyNumberFormat="1" applyFont="1" applyFill="1" applyBorder="1" applyAlignment="1">
      <alignment horizontal="center" vertical="center"/>
    </xf>
    <xf numFmtId="164" fontId="26" fillId="24" borderId="0" xfId="0" applyNumberFormat="1" applyFont="1" applyFill="1" applyBorder="1" applyAlignment="1">
      <alignment horizontal="center" vertical="center" wrapText="1"/>
    </xf>
    <xf numFmtId="14" fontId="26" fillId="24" borderId="10" xfId="0" applyNumberFormat="1" applyFont="1" applyFill="1" applyBorder="1" applyAlignment="1">
      <alignment vertical="center"/>
    </xf>
    <xf numFmtId="14" fontId="26" fillId="24" borderId="10" xfId="0" applyNumberFormat="1" applyFont="1" applyFill="1" applyBorder="1" applyAlignment="1">
      <alignment horizontal="center" vertical="center"/>
    </xf>
    <xf numFmtId="0" fontId="26" fillId="24" borderId="0" xfId="0" applyFont="1" applyFill="1" applyBorder="1" applyAlignment="1">
      <alignment horizontal="center" vertical="center" wrapText="1"/>
    </xf>
    <xf numFmtId="164" fontId="26" fillId="24" borderId="10" xfId="36" applyNumberFormat="1" applyFont="1" applyFill="1" applyBorder="1" applyAlignment="1">
      <alignment horizontal="center" vertical="center"/>
    </xf>
    <xf numFmtId="4" fontId="26" fillId="24" borderId="10" xfId="0" applyNumberFormat="1" applyFont="1" applyFill="1" applyBorder="1" applyAlignment="1">
      <alignment horizontal="center" vertical="center" wrapText="1"/>
    </xf>
    <xf numFmtId="0" fontId="34" fillId="24" borderId="0" xfId="0" applyFont="1" applyFill="1"/>
    <xf numFmtId="0" fontId="21" fillId="24" borderId="0" xfId="0" applyFont="1" applyFill="1" applyAlignment="1">
      <alignment horizontal="center"/>
    </xf>
    <xf numFmtId="0" fontId="35" fillId="24" borderId="0" xfId="0" applyFont="1" applyFill="1" applyAlignment="1">
      <alignment horizontal="center"/>
    </xf>
    <xf numFmtId="0" fontId="33" fillId="24" borderId="0" xfId="0" applyFont="1" applyFill="1"/>
    <xf numFmtId="0" fontId="34" fillId="24" borderId="0" xfId="0" applyNumberFormat="1" applyFont="1" applyFill="1" applyAlignment="1">
      <alignment vertical="center" wrapText="1"/>
    </xf>
    <xf numFmtId="0" fontId="21" fillId="24" borderId="0" xfId="0" applyNumberFormat="1" applyFont="1" applyFill="1" applyAlignment="1">
      <alignment vertical="center" wrapText="1"/>
    </xf>
    <xf numFmtId="0" fontId="34" fillId="24" borderId="0" xfId="0" applyNumberFormat="1" applyFont="1" applyFill="1" applyAlignment="1">
      <alignment horizontal="justify" vertical="center"/>
    </xf>
    <xf numFmtId="2" fontId="34" fillId="24" borderId="0" xfId="0" applyNumberFormat="1" applyFont="1" applyFill="1"/>
    <xf numFmtId="0" fontId="21" fillId="24" borderId="0" xfId="0" applyFont="1" applyFill="1" applyAlignment="1">
      <alignment wrapText="1"/>
    </xf>
    <xf numFmtId="2" fontId="34" fillId="24" borderId="0" xfId="0" applyNumberFormat="1" applyFont="1" applyFill="1" applyAlignment="1">
      <alignment horizontal="left" vertical="center" wrapText="1"/>
    </xf>
    <xf numFmtId="0" fontId="34" fillId="24" borderId="0" xfId="0" applyNumberFormat="1" applyFont="1" applyFill="1" applyAlignment="1">
      <alignment horizontal="left" vertical="center" wrapText="1"/>
    </xf>
    <xf numFmtId="0" fontId="34" fillId="24" borderId="0" xfId="0" applyFont="1" applyFill="1" applyBorder="1"/>
    <xf numFmtId="0" fontId="34" fillId="24" borderId="0" xfId="0" applyFont="1" applyFill="1" applyBorder="1" applyAlignment="1">
      <alignment vertical="center" wrapText="1"/>
    </xf>
    <xf numFmtId="0" fontId="21" fillId="24" borderId="0" xfId="0" applyFont="1" applyFill="1" applyBorder="1" applyAlignment="1">
      <alignment horizontal="center" vertical="center" wrapText="1"/>
    </xf>
    <xf numFmtId="49" fontId="34" fillId="24" borderId="0" xfId="0" applyNumberFormat="1" applyFont="1" applyFill="1"/>
    <xf numFmtId="0" fontId="34" fillId="24" borderId="0" xfId="0" applyFont="1" applyFill="1" applyAlignment="1"/>
    <xf numFmtId="49" fontId="34" fillId="24" borderId="0" xfId="0" applyNumberFormat="1" applyFont="1" applyFill="1" applyAlignment="1"/>
    <xf numFmtId="0" fontId="34" fillId="24" borderId="0" xfId="0" applyFont="1" applyFill="1" applyAlignment="1">
      <alignment horizontal="center"/>
    </xf>
    <xf numFmtId="0" fontId="35" fillId="24" borderId="0" xfId="0" applyFont="1" applyFill="1" applyAlignment="1">
      <alignment wrapText="1"/>
    </xf>
    <xf numFmtId="49" fontId="21" fillId="24" borderId="0" xfId="0" applyNumberFormat="1" applyFont="1" applyFill="1" applyAlignment="1">
      <alignment wrapText="1"/>
    </xf>
    <xf numFmtId="0" fontId="21" fillId="24" borderId="0" xfId="0" applyFont="1" applyFill="1" applyAlignment="1">
      <alignment horizontal="left" wrapText="1"/>
    </xf>
    <xf numFmtId="0" fontId="21" fillId="24" borderId="0" xfId="0" applyFont="1" applyFill="1" applyAlignment="1"/>
    <xf numFmtId="0" fontId="36" fillId="24" borderId="0" xfId="0" applyFont="1" applyFill="1" applyBorder="1" applyAlignment="1">
      <alignment vertical="distributed" wrapText="1"/>
    </xf>
    <xf numFmtId="2" fontId="33" fillId="24" borderId="0" xfId="0" applyNumberFormat="1" applyFont="1" applyFill="1"/>
    <xf numFmtId="0" fontId="33" fillId="24" borderId="0" xfId="0" applyFont="1" applyFill="1" applyAlignment="1">
      <alignment horizontal="left" vertical="center"/>
    </xf>
    <xf numFmtId="0" fontId="36" fillId="24" borderId="0" xfId="0" applyFont="1" applyFill="1" applyAlignment="1">
      <alignment vertical="center"/>
    </xf>
    <xf numFmtId="0" fontId="21" fillId="24" borderId="0" xfId="0" applyFont="1" applyFill="1" applyAlignment="1">
      <alignment horizontal="left" vertical="center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/>
    <xf numFmtId="0" fontId="36" fillId="24" borderId="0" xfId="0" applyFont="1" applyFill="1"/>
    <xf numFmtId="49" fontId="33" fillId="24" borderId="10" xfId="0" applyNumberFormat="1" applyFont="1" applyFill="1" applyBorder="1" applyAlignment="1">
      <alignment horizontal="center" vertical="center" wrapText="1"/>
    </xf>
    <xf numFmtId="0" fontId="33" fillId="24" borderId="10" xfId="0" applyFont="1" applyFill="1" applyBorder="1" applyAlignment="1">
      <alignment vertical="center" wrapText="1"/>
    </xf>
    <xf numFmtId="0" fontId="33" fillId="24" borderId="10" xfId="0" applyFont="1" applyFill="1" applyBorder="1" applyAlignment="1">
      <alignment horizontal="left" vertical="center" wrapText="1"/>
    </xf>
    <xf numFmtId="0" fontId="33" fillId="24" borderId="10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 wrapText="1"/>
    </xf>
    <xf numFmtId="0" fontId="21" fillId="24" borderId="10" xfId="0" applyFont="1" applyFill="1" applyBorder="1" applyAlignment="1">
      <alignment horizontal="left" vertical="center" wrapText="1"/>
    </xf>
    <xf numFmtId="164" fontId="21" fillId="24" borderId="10" xfId="0" applyNumberFormat="1" applyFont="1" applyFill="1" applyBorder="1" applyAlignment="1">
      <alignment horizontal="center" vertical="center" wrapText="1"/>
    </xf>
    <xf numFmtId="164" fontId="21" fillId="24" borderId="10" xfId="0" applyNumberFormat="1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vertical="center" wrapText="1"/>
    </xf>
    <xf numFmtId="49" fontId="21" fillId="24" borderId="10" xfId="0" applyNumberFormat="1" applyFont="1" applyFill="1" applyBorder="1" applyAlignment="1">
      <alignment horizontal="center" vertical="top"/>
    </xf>
    <xf numFmtId="49" fontId="21" fillId="24" borderId="10" xfId="0" applyNumberFormat="1" applyFont="1" applyFill="1" applyBorder="1" applyAlignment="1">
      <alignment vertical="center" wrapText="1"/>
    </xf>
    <xf numFmtId="0" fontId="22" fillId="24" borderId="10" xfId="0" applyFont="1" applyFill="1" applyBorder="1" applyAlignment="1">
      <alignment horizontal="left" vertical="center"/>
    </xf>
    <xf numFmtId="0" fontId="22" fillId="24" borderId="10" xfId="0" applyFont="1" applyFill="1" applyBorder="1" applyAlignment="1">
      <alignment horizontal="center" vertical="top" wrapText="1"/>
    </xf>
    <xf numFmtId="0" fontId="33" fillId="24" borderId="10" xfId="38" applyFont="1" applyFill="1" applyBorder="1" applyAlignment="1">
      <alignment horizontal="center" vertical="center" wrapText="1"/>
    </xf>
    <xf numFmtId="2" fontId="33" fillId="24" borderId="10" xfId="38" applyNumberFormat="1" applyFont="1" applyFill="1" applyBorder="1" applyAlignment="1">
      <alignment horizontal="center" vertical="center" textRotation="90" wrapText="1"/>
    </xf>
    <xf numFmtId="0" fontId="33" fillId="24" borderId="13" xfId="38" applyFont="1" applyFill="1" applyBorder="1" applyAlignment="1">
      <alignment horizontal="center" vertical="center" wrapText="1"/>
    </xf>
    <xf numFmtId="0" fontId="33" fillId="24" borderId="10" xfId="38" applyFont="1" applyFill="1" applyBorder="1" applyAlignment="1">
      <alignment horizontal="center" vertical="center" textRotation="90" wrapText="1"/>
    </xf>
    <xf numFmtId="0" fontId="21" fillId="24" borderId="10" xfId="0" applyFont="1" applyFill="1" applyBorder="1" applyAlignment="1">
      <alignment horizontal="center" vertical="center"/>
    </xf>
    <xf numFmtId="0" fontId="33" fillId="24" borderId="10" xfId="0" applyNumberFormat="1" applyFont="1" applyFill="1" applyBorder="1" applyAlignment="1">
      <alignment horizontal="center" vertical="center"/>
    </xf>
    <xf numFmtId="49" fontId="21" fillId="24" borderId="10" xfId="0" applyNumberFormat="1" applyFont="1" applyFill="1" applyBorder="1" applyAlignment="1">
      <alignment horizontal="center" vertical="center"/>
    </xf>
    <xf numFmtId="14" fontId="21" fillId="24" borderId="10" xfId="0" applyNumberFormat="1" applyFont="1" applyFill="1" applyBorder="1" applyAlignment="1">
      <alignment vertical="center"/>
    </xf>
    <xf numFmtId="0" fontId="21" fillId="24" borderId="0" xfId="0" applyFont="1" applyFill="1" applyBorder="1" applyAlignment="1">
      <alignment horizontal="right" vertical="top"/>
    </xf>
    <xf numFmtId="0" fontId="21" fillId="24" borderId="0" xfId="0" applyFont="1" applyFill="1" applyBorder="1" applyAlignment="1">
      <alignment vertical="top"/>
    </xf>
    <xf numFmtId="0" fontId="21" fillId="24" borderId="0" xfId="0" applyFont="1" applyFill="1" applyBorder="1"/>
    <xf numFmtId="0" fontId="21" fillId="24" borderId="0" xfId="0" applyFont="1" applyFill="1" applyBorder="1" applyAlignment="1">
      <alignment horizontal="right"/>
    </xf>
    <xf numFmtId="0" fontId="21" fillId="24" borderId="10" xfId="37" applyFont="1" applyFill="1" applyBorder="1" applyAlignment="1">
      <alignment horizontal="center" vertical="center" wrapText="1"/>
    </xf>
    <xf numFmtId="0" fontId="21" fillId="24" borderId="10" xfId="0" applyNumberFormat="1" applyFont="1" applyFill="1" applyBorder="1" applyAlignment="1">
      <alignment horizontal="center"/>
    </xf>
    <xf numFmtId="49" fontId="21" fillId="24" borderId="10" xfId="0" applyNumberFormat="1" applyFont="1" applyFill="1" applyBorder="1" applyAlignment="1">
      <alignment horizontal="center" vertical="center" wrapText="1"/>
    </xf>
    <xf numFmtId="164" fontId="21" fillId="24" borderId="15" xfId="0" applyNumberFormat="1" applyFont="1" applyFill="1" applyBorder="1" applyAlignment="1">
      <alignment horizontal="center" vertical="center" wrapText="1"/>
    </xf>
    <xf numFmtId="164" fontId="21" fillId="24" borderId="0" xfId="0" applyNumberFormat="1" applyFont="1" applyFill="1" applyBorder="1" applyAlignment="1">
      <alignment horizontal="center" vertical="center"/>
    </xf>
    <xf numFmtId="164" fontId="21" fillId="24" borderId="15" xfId="0" applyNumberFormat="1" applyFont="1" applyFill="1" applyBorder="1" applyAlignment="1">
      <alignment horizontal="center" vertical="center"/>
    </xf>
    <xf numFmtId="0" fontId="35" fillId="24" borderId="0" xfId="0" applyFont="1" applyFill="1" applyAlignment="1">
      <alignment horizontal="left"/>
    </xf>
    <xf numFmtId="49" fontId="35" fillId="24" borderId="0" xfId="0" applyNumberFormat="1" applyFont="1" applyFill="1" applyAlignment="1">
      <alignment horizontal="center"/>
    </xf>
    <xf numFmtId="0" fontId="21" fillId="24" borderId="10" xfId="39" applyFont="1" applyFill="1" applyBorder="1" applyAlignment="1">
      <alignment horizontal="center" vertical="center" wrapText="1"/>
    </xf>
    <xf numFmtId="0" fontId="34" fillId="24" borderId="10" xfId="0" applyFont="1" applyFill="1" applyBorder="1" applyAlignment="1">
      <alignment horizontal="center" vertical="center"/>
    </xf>
    <xf numFmtId="0" fontId="22" fillId="24" borderId="10" xfId="0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/>
    </xf>
    <xf numFmtId="164" fontId="21" fillId="24" borderId="10" xfId="36" applyNumberFormat="1" applyFont="1" applyFill="1" applyBorder="1" applyAlignment="1">
      <alignment horizontal="center" vertical="center"/>
    </xf>
    <xf numFmtId="0" fontId="21" fillId="24" borderId="15" xfId="0" applyFont="1" applyFill="1" applyBorder="1" applyAlignment="1">
      <alignment horizontal="center" vertical="center"/>
    </xf>
    <xf numFmtId="0" fontId="36" fillId="24" borderId="0" xfId="0" applyFont="1" applyFill="1" applyBorder="1" applyAlignment="1">
      <alignment horizontal="left" vertical="distributed" wrapText="1"/>
    </xf>
    <xf numFmtId="0" fontId="37" fillId="24" borderId="0" xfId="0" applyFont="1" applyFill="1" applyBorder="1" applyAlignment="1">
      <alignment horizontal="left" vertical="distributed" wrapText="1"/>
    </xf>
    <xf numFmtId="0" fontId="21" fillId="24" borderId="0" xfId="0" applyFont="1" applyFill="1" applyAlignment="1">
      <alignment horizontal="center"/>
    </xf>
    <xf numFmtId="49" fontId="21" fillId="24" borderId="0" xfId="0" applyNumberFormat="1" applyFont="1" applyFill="1" applyBorder="1" applyAlignment="1">
      <alignment horizontal="center" vertical="center"/>
    </xf>
    <xf numFmtId="0" fontId="21" fillId="24" borderId="10" xfId="0" applyFont="1" applyFill="1" applyBorder="1" applyAlignment="1">
      <alignment horizontal="center" vertical="center" wrapText="1"/>
    </xf>
    <xf numFmtId="0" fontId="33" fillId="24" borderId="10" xfId="38" applyFont="1" applyFill="1" applyBorder="1" applyAlignment="1">
      <alignment horizontal="center" vertical="center" wrapText="1"/>
    </xf>
    <xf numFmtId="0" fontId="38" fillId="24" borderId="0" xfId="0" applyFont="1" applyFill="1" applyBorder="1" applyAlignment="1">
      <alignment horizontal="left" vertical="distributed" wrapText="1"/>
    </xf>
    <xf numFmtId="0" fontId="25" fillId="24" borderId="0" xfId="0" applyFont="1" applyFill="1" applyBorder="1" applyAlignment="1">
      <alignment horizontal="justify" vertical="center" wrapText="1"/>
    </xf>
    <xf numFmtId="0" fontId="24" fillId="24" borderId="0" xfId="0" applyNumberFormat="1" applyFont="1" applyFill="1" applyAlignment="1">
      <alignment horizontal="justify" vertical="center"/>
    </xf>
    <xf numFmtId="0" fontId="33" fillId="24" borderId="10" xfId="0" applyFont="1" applyFill="1" applyBorder="1" applyAlignment="1">
      <alignment horizontal="center" vertical="center" wrapText="1"/>
    </xf>
    <xf numFmtId="0" fontId="21" fillId="24" borderId="10" xfId="38" applyFont="1" applyFill="1" applyBorder="1" applyAlignment="1">
      <alignment horizontal="center" vertical="center" wrapText="1"/>
    </xf>
    <xf numFmtId="0" fontId="21" fillId="24" borderId="0" xfId="0" applyFont="1" applyFill="1" applyAlignment="1">
      <alignment horizontal="center" wrapText="1"/>
    </xf>
    <xf numFmtId="16" fontId="33" fillId="24" borderId="13" xfId="0" applyNumberFormat="1" applyFont="1" applyFill="1" applyBorder="1" applyAlignment="1">
      <alignment horizontal="center" vertical="center" wrapText="1"/>
    </xf>
    <xf numFmtId="16" fontId="33" fillId="24" borderId="10" xfId="0" applyNumberFormat="1" applyFont="1" applyFill="1" applyBorder="1" applyAlignment="1">
      <alignment horizontal="center" vertical="center" wrapText="1"/>
    </xf>
    <xf numFmtId="0" fontId="21" fillId="24" borderId="10" xfId="37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center" vertical="center" wrapText="1"/>
    </xf>
    <xf numFmtId="0" fontId="21" fillId="24" borderId="16" xfId="0" applyFont="1" applyFill="1" applyBorder="1" applyAlignment="1">
      <alignment horizontal="center" vertical="center" wrapText="1"/>
    </xf>
    <xf numFmtId="0" fontId="21" fillId="24" borderId="12" xfId="0" applyFont="1" applyFill="1" applyBorder="1" applyAlignment="1">
      <alignment horizontal="center" vertical="center" wrapText="1"/>
    </xf>
    <xf numFmtId="0" fontId="21" fillId="24" borderId="11" xfId="0" applyFont="1" applyFill="1" applyBorder="1" applyAlignment="1">
      <alignment horizontal="center" vertical="center" wrapText="1"/>
    </xf>
    <xf numFmtId="0" fontId="36" fillId="24" borderId="0" xfId="0" applyFont="1" applyFill="1" applyAlignment="1">
      <alignment horizontal="center" vertical="center"/>
    </xf>
    <xf numFmtId="0" fontId="21" fillId="24" borderId="14" xfId="0" applyFont="1" applyFill="1" applyBorder="1" applyAlignment="1">
      <alignment horizontal="center" vertical="center" wrapText="1"/>
    </xf>
    <xf numFmtId="0" fontId="21" fillId="24" borderId="13" xfId="0" applyFont="1" applyFill="1" applyBorder="1" applyAlignment="1">
      <alignment horizontal="center" vertical="center" wrapText="1"/>
    </xf>
    <xf numFmtId="0" fontId="21" fillId="24" borderId="0" xfId="0" applyFont="1" applyFill="1" applyBorder="1" applyAlignment="1">
      <alignment horizontal="left" vertical="center" wrapText="1"/>
    </xf>
    <xf numFmtId="0" fontId="21" fillId="24" borderId="0" xfId="0" applyFont="1" applyFill="1" applyAlignment="1">
      <alignment horizontal="left" wrapText="1"/>
    </xf>
    <xf numFmtId="0" fontId="34" fillId="24" borderId="0" xfId="0" applyFont="1" applyFill="1" applyAlignment="1">
      <alignment horizontal="left"/>
    </xf>
    <xf numFmtId="49" fontId="21" fillId="24" borderId="16" xfId="0" applyNumberFormat="1" applyFont="1" applyFill="1" applyBorder="1" applyAlignment="1">
      <alignment horizontal="center" vertical="center" wrapText="1"/>
    </xf>
    <xf numFmtId="49" fontId="21" fillId="24" borderId="11" xfId="0" applyNumberFormat="1" applyFont="1" applyFill="1" applyBorder="1" applyAlignment="1">
      <alignment horizontal="center" vertical="center" wrapText="1"/>
    </xf>
  </cellXfs>
  <cellStyles count="46">
    <cellStyle name="20% – Акцентування1" xfId="1" builtinId="30" customBuiltin="1"/>
    <cellStyle name="20% – Акцентування2" xfId="2" builtinId="34" customBuiltin="1"/>
    <cellStyle name="20% – Акцентування3" xfId="3" builtinId="38" customBuiltin="1"/>
    <cellStyle name="20% – Акцентування4" xfId="4" builtinId="42" customBuiltin="1"/>
    <cellStyle name="20% – Акцентування5" xfId="5" builtinId="46" customBuiltin="1"/>
    <cellStyle name="20% – Акцентування6" xfId="6" builtinId="50" customBuiltin="1"/>
    <cellStyle name="40% – Акцентування1" xfId="7" builtinId="31" customBuiltin="1"/>
    <cellStyle name="40% – Акцентування2" xfId="8" builtinId="35" customBuiltin="1"/>
    <cellStyle name="40% – Акцентування3" xfId="9" builtinId="39" customBuiltin="1"/>
    <cellStyle name="40% – Акцентування4" xfId="10" builtinId="43" customBuiltin="1"/>
    <cellStyle name="40% – Акцентування5" xfId="11" builtinId="47" customBuiltin="1"/>
    <cellStyle name="40% – Акцентування6" xfId="12" builtinId="51" customBuiltin="1"/>
    <cellStyle name="60% – Акцентування1" xfId="13" builtinId="32" customBuiltin="1"/>
    <cellStyle name="60% – Акцентування2" xfId="14" builtinId="36" customBuiltin="1"/>
    <cellStyle name="60% – Акцентування3" xfId="15" builtinId="40" customBuiltin="1"/>
    <cellStyle name="60% – Акцентування4" xfId="16" builtinId="44" customBuiltin="1"/>
    <cellStyle name="60% – Акцентування5" xfId="17" builtinId="48" customBuiltin="1"/>
    <cellStyle name="60% – Акцентування6" xfId="18" builtinId="52" customBuiltin="1"/>
    <cellStyle name="Акцентування1" xfId="19" builtinId="29" customBuiltin="1"/>
    <cellStyle name="Акцентування2" xfId="20" builtinId="33" customBuiltin="1"/>
    <cellStyle name="Акцентування3" xfId="21" builtinId="37" customBuiltin="1"/>
    <cellStyle name="Акцентування4" xfId="22" builtinId="41" customBuiltin="1"/>
    <cellStyle name="Акцентування5" xfId="23" builtinId="45" customBuiltin="1"/>
    <cellStyle name="Акцентування6" xfId="24" builtinId="49" customBuiltin="1"/>
    <cellStyle name="Ввід" xfId="25" builtinId="20" customBuiltin="1"/>
    <cellStyle name="Гарний" xfId="45" builtinId="26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Звичайний" xfId="0" builtinId="0"/>
    <cellStyle name="Зв'язана клітинка" xfId="43" builtinId="24" customBuiltin="1"/>
    <cellStyle name="Контрольна клітинка" xfId="33" builtinId="23" customBuiltin="1"/>
    <cellStyle name="Назва" xfId="34" builtinId="15" customBuiltin="1"/>
    <cellStyle name="Нейтральний" xfId="35" builtinId="28" customBuiltin="1"/>
    <cellStyle name="Обчислення" xfId="27" builtinId="22" customBuiltin="1"/>
    <cellStyle name="Обычный 2" xfId="36"/>
    <cellStyle name="Обычный_9 місяців 2015" xfId="37"/>
    <cellStyle name="Обычный_9 місяців 2015 правки  (3)" xfId="38"/>
    <cellStyle name="Обычный_9 місяців 2015 правки (3)" xfId="39"/>
    <cellStyle name="Підсумок" xfId="32" builtinId="25" customBuiltin="1"/>
    <cellStyle name="Поганий" xfId="40" builtinId="27" customBuiltin="1"/>
    <cellStyle name="Примітка" xfId="42" builtinId="10" customBuiltin="1"/>
    <cellStyle name="Результат" xfId="26" builtinId="21" customBuiltin="1"/>
    <cellStyle name="Текст попередження" xfId="44" builtinId="11" customBuiltin="1"/>
    <cellStyle name="Текст пояснення" xfId="41" builtinId="5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43"/>
  <sheetViews>
    <sheetView tabSelected="1" topLeftCell="A10" zoomScale="60" zoomScaleNormal="60" zoomScaleSheetLayoutView="71" zoomScalePageLayoutView="40" workbookViewId="0">
      <selection activeCell="F17" sqref="F17:T20"/>
    </sheetView>
  </sheetViews>
  <sheetFormatPr defaultRowHeight="26.25" x14ac:dyDescent="0.4"/>
  <cols>
    <col min="1" max="1" width="6.7109375" style="13" customWidth="1"/>
    <col min="2" max="2" width="71.140625" style="5" customWidth="1"/>
    <col min="3" max="3" width="26.7109375" style="13" customWidth="1"/>
    <col min="4" max="4" width="22.5703125" style="13" customWidth="1"/>
    <col min="5" max="5" width="20.7109375" style="8" customWidth="1"/>
    <col min="6" max="7" width="18.7109375" style="13" customWidth="1"/>
    <col min="8" max="8" width="17.5703125" style="14" customWidth="1"/>
    <col min="9" max="9" width="17.42578125" style="13" customWidth="1"/>
    <col min="10" max="10" width="18.28515625" style="13" customWidth="1"/>
    <col min="11" max="11" width="18.42578125" style="14" customWidth="1"/>
    <col min="12" max="12" width="16" style="13" customWidth="1"/>
    <col min="13" max="13" width="16.28515625" style="13" customWidth="1"/>
    <col min="14" max="14" width="19.5703125" style="13" customWidth="1"/>
    <col min="15" max="15" width="17.140625" style="13" customWidth="1"/>
    <col min="16" max="16" width="15.140625" style="13" customWidth="1"/>
    <col min="17" max="17" width="21.42578125" style="13" customWidth="1"/>
    <col min="18" max="19" width="15.140625" style="13" customWidth="1"/>
    <col min="20" max="20" width="18.5703125" style="13" customWidth="1"/>
    <col min="21" max="21" width="16.42578125" style="13" customWidth="1"/>
    <col min="22" max="22" width="15.140625" style="13" customWidth="1"/>
    <col min="23" max="16384" width="9.140625" style="13"/>
  </cols>
  <sheetData>
    <row r="2" spans="1:22" ht="15.75" customHeight="1" x14ac:dyDescent="0.4">
      <c r="F2" s="47"/>
      <c r="G2" s="20"/>
      <c r="H2" s="21"/>
      <c r="Q2" s="17"/>
      <c r="R2" s="17"/>
      <c r="S2" s="17"/>
      <c r="T2" s="17"/>
    </row>
    <row r="3" spans="1:22" ht="15.75" customHeight="1" x14ac:dyDescent="0.4">
      <c r="D3" s="45"/>
      <c r="E3" s="19"/>
      <c r="F3" s="143"/>
      <c r="G3" s="143"/>
      <c r="H3" s="143"/>
      <c r="Q3" s="17"/>
      <c r="R3" s="17"/>
      <c r="S3" s="17"/>
      <c r="T3" s="17"/>
    </row>
    <row r="4" spans="1:22" ht="15.75" customHeight="1" x14ac:dyDescent="0.4">
      <c r="D4" s="45"/>
      <c r="E4" s="19"/>
      <c r="F4" s="46"/>
      <c r="G4" s="46"/>
      <c r="H4" s="46"/>
      <c r="Q4" s="17"/>
      <c r="R4" s="17"/>
      <c r="S4" s="17"/>
      <c r="T4" s="17"/>
    </row>
    <row r="5" spans="1:22" ht="15.75" customHeight="1" x14ac:dyDescent="0.4">
      <c r="A5" s="66"/>
      <c r="B5" s="69"/>
      <c r="C5" s="66"/>
      <c r="D5" s="70"/>
      <c r="E5" s="71"/>
      <c r="F5" s="72"/>
      <c r="G5" s="72"/>
      <c r="H5" s="72"/>
      <c r="I5" s="66"/>
      <c r="J5" s="66"/>
      <c r="K5" s="73"/>
      <c r="L5" s="66"/>
      <c r="M5" s="66"/>
      <c r="N5" s="66"/>
      <c r="O5" s="66"/>
      <c r="P5" s="146"/>
      <c r="Q5" s="146"/>
      <c r="R5" s="146"/>
      <c r="S5" s="146"/>
      <c r="T5" s="74"/>
      <c r="U5" s="17"/>
      <c r="V5" s="17"/>
    </row>
    <row r="6" spans="1:22" ht="15.75" customHeight="1" x14ac:dyDescent="0.4">
      <c r="A6" s="66"/>
      <c r="B6" s="69"/>
      <c r="C6" s="66"/>
      <c r="D6" s="70"/>
      <c r="E6" s="71"/>
      <c r="F6" s="72"/>
      <c r="G6" s="72"/>
      <c r="H6" s="72"/>
      <c r="I6" s="66"/>
      <c r="J6" s="66"/>
      <c r="K6" s="73"/>
      <c r="L6" s="66"/>
      <c r="M6" s="66"/>
      <c r="N6" s="66"/>
      <c r="O6" s="66"/>
      <c r="P6" s="146"/>
      <c r="Q6" s="146"/>
      <c r="R6" s="146"/>
      <c r="S6" s="146"/>
      <c r="T6" s="74"/>
      <c r="U6" s="17"/>
      <c r="V6" s="17"/>
    </row>
    <row r="7" spans="1:22" ht="15.75" customHeight="1" x14ac:dyDescent="0.4">
      <c r="A7" s="66"/>
      <c r="B7" s="69"/>
      <c r="C7" s="66"/>
      <c r="D7" s="66"/>
      <c r="E7" s="1"/>
      <c r="F7" s="66"/>
      <c r="G7" s="66"/>
      <c r="H7" s="75"/>
      <c r="I7" s="76"/>
      <c r="J7" s="76"/>
      <c r="K7" s="75"/>
      <c r="L7" s="66"/>
      <c r="M7" s="66"/>
      <c r="N7" s="66"/>
      <c r="O7" s="66"/>
      <c r="P7" s="146"/>
      <c r="Q7" s="146"/>
      <c r="R7" s="146"/>
      <c r="S7" s="146"/>
      <c r="T7" s="74"/>
    </row>
    <row r="8" spans="1:22" ht="15.75" customHeight="1" x14ac:dyDescent="0.4">
      <c r="A8" s="66"/>
      <c r="B8" s="69"/>
      <c r="C8" s="66"/>
      <c r="D8" s="66"/>
      <c r="E8" s="1"/>
      <c r="F8" s="66"/>
      <c r="G8" s="66"/>
      <c r="H8" s="75"/>
      <c r="I8" s="76"/>
      <c r="J8" s="76"/>
      <c r="K8" s="75"/>
      <c r="L8" s="66"/>
      <c r="M8" s="66"/>
      <c r="N8" s="66"/>
      <c r="O8" s="66"/>
      <c r="P8" s="146"/>
      <c r="Q8" s="146"/>
      <c r="R8" s="146"/>
      <c r="S8" s="146"/>
      <c r="T8" s="74"/>
    </row>
    <row r="9" spans="1:22" s="18" customFormat="1" ht="30.75" customHeight="1" x14ac:dyDescent="0.35">
      <c r="A9" s="137" t="s">
        <v>50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  <c r="M9" s="137"/>
      <c r="N9" s="137"/>
      <c r="O9" s="137"/>
      <c r="P9" s="137"/>
      <c r="Q9" s="137"/>
      <c r="R9" s="137"/>
      <c r="S9" s="137"/>
      <c r="T9" s="137"/>
    </row>
    <row r="10" spans="1:22" s="18" customFormat="1" ht="35.25" customHeight="1" x14ac:dyDescent="0.35">
      <c r="A10" s="138" t="s">
        <v>85</v>
      </c>
      <c r="B10" s="138"/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</row>
    <row r="11" spans="1:22" s="18" customFormat="1" ht="15.75" customHeight="1" x14ac:dyDescent="0.4">
      <c r="A11" s="51"/>
      <c r="B11" s="42"/>
      <c r="C11" s="51"/>
      <c r="D11" s="51"/>
      <c r="E11" s="51"/>
      <c r="F11" s="51"/>
      <c r="G11" s="51"/>
      <c r="H11" s="43"/>
      <c r="I11" s="51"/>
      <c r="J11" s="51"/>
      <c r="K11" s="43"/>
      <c r="L11" s="51"/>
      <c r="M11" s="51"/>
      <c r="N11" s="51"/>
      <c r="O11" s="51"/>
      <c r="P11" s="51"/>
      <c r="Q11" s="51"/>
      <c r="R11" s="51"/>
      <c r="S11" s="51"/>
      <c r="T11" s="51"/>
    </row>
    <row r="12" spans="1:22" s="18" customFormat="1" ht="15.75" customHeight="1" x14ac:dyDescent="0.35">
      <c r="A12" s="36"/>
      <c r="B12" s="37"/>
      <c r="C12" s="36"/>
      <c r="D12" s="36"/>
      <c r="E12" s="36"/>
      <c r="F12" s="36"/>
      <c r="G12" s="36"/>
      <c r="H12" s="38"/>
      <c r="I12" s="36"/>
      <c r="J12" s="36"/>
      <c r="K12" s="39"/>
      <c r="T12" s="40"/>
    </row>
    <row r="13" spans="1:22" s="5" customFormat="1" ht="84" customHeight="1" x14ac:dyDescent="0.4">
      <c r="A13" s="144" t="s">
        <v>0</v>
      </c>
      <c r="B13" s="144" t="s">
        <v>1</v>
      </c>
      <c r="C13" s="144" t="s">
        <v>2</v>
      </c>
      <c r="D13" s="144" t="s">
        <v>51</v>
      </c>
      <c r="E13" s="145" t="s">
        <v>52</v>
      </c>
      <c r="F13" s="144" t="s">
        <v>53</v>
      </c>
      <c r="G13" s="144"/>
      <c r="H13" s="144"/>
      <c r="I13" s="147" t="s">
        <v>54</v>
      </c>
      <c r="J13" s="148"/>
      <c r="K13" s="148"/>
      <c r="L13" s="140" t="s">
        <v>55</v>
      </c>
      <c r="M13" s="140"/>
      <c r="N13" s="140"/>
      <c r="O13" s="140" t="s">
        <v>68</v>
      </c>
      <c r="P13" s="140"/>
      <c r="Q13" s="140"/>
      <c r="R13" s="144" t="s">
        <v>56</v>
      </c>
      <c r="S13" s="144"/>
      <c r="T13" s="144"/>
    </row>
    <row r="14" spans="1:22" s="32" customFormat="1" ht="333.75" customHeight="1" x14ac:dyDescent="0.4">
      <c r="A14" s="144"/>
      <c r="B14" s="144"/>
      <c r="C14" s="144"/>
      <c r="D14" s="144"/>
      <c r="E14" s="145"/>
      <c r="F14" s="109" t="s">
        <v>69</v>
      </c>
      <c r="G14" s="109" t="s">
        <v>70</v>
      </c>
      <c r="H14" s="110" t="s">
        <v>57</v>
      </c>
      <c r="I14" s="111" t="s">
        <v>71</v>
      </c>
      <c r="J14" s="109" t="s">
        <v>72</v>
      </c>
      <c r="K14" s="110" t="s">
        <v>58</v>
      </c>
      <c r="L14" s="109" t="s">
        <v>73</v>
      </c>
      <c r="M14" s="109" t="s">
        <v>74</v>
      </c>
      <c r="N14" s="112" t="s">
        <v>62</v>
      </c>
      <c r="O14" s="109" t="s">
        <v>83</v>
      </c>
      <c r="P14" s="109" t="s">
        <v>84</v>
      </c>
      <c r="Q14" s="112" t="s">
        <v>59</v>
      </c>
      <c r="R14" s="109" t="s">
        <v>75</v>
      </c>
      <c r="S14" s="109" t="s">
        <v>76</v>
      </c>
      <c r="T14" s="112" t="s">
        <v>60</v>
      </c>
    </row>
    <row r="15" spans="1:22" s="31" customFormat="1" ht="21.75" customHeight="1" x14ac:dyDescent="0.2">
      <c r="A15" s="99">
        <v>1</v>
      </c>
      <c r="B15" s="99">
        <v>2</v>
      </c>
      <c r="C15" s="99">
        <v>3</v>
      </c>
      <c r="D15" s="99">
        <v>4</v>
      </c>
      <c r="E15" s="113">
        <v>5</v>
      </c>
      <c r="F15" s="99">
        <v>6</v>
      </c>
      <c r="G15" s="99">
        <v>7</v>
      </c>
      <c r="H15" s="114">
        <v>8</v>
      </c>
      <c r="I15" s="99">
        <v>9</v>
      </c>
      <c r="J15" s="99">
        <v>10</v>
      </c>
      <c r="K15" s="114">
        <v>11</v>
      </c>
      <c r="L15" s="99">
        <v>12</v>
      </c>
      <c r="M15" s="99">
        <v>13</v>
      </c>
      <c r="N15" s="99">
        <v>14</v>
      </c>
      <c r="O15" s="99">
        <v>15</v>
      </c>
      <c r="P15" s="99">
        <v>16</v>
      </c>
      <c r="Q15" s="99">
        <v>17</v>
      </c>
      <c r="R15" s="99">
        <v>18</v>
      </c>
      <c r="S15" s="99">
        <v>19</v>
      </c>
      <c r="T15" s="99">
        <v>20</v>
      </c>
    </row>
    <row r="16" spans="1:22" s="35" customFormat="1" x14ac:dyDescent="0.2">
      <c r="A16" s="100">
        <v>1</v>
      </c>
      <c r="B16" s="98" t="s">
        <v>82</v>
      </c>
      <c r="C16" s="96" t="s">
        <v>3</v>
      </c>
      <c r="D16" s="102" t="s">
        <v>88</v>
      </c>
      <c r="E16" s="61"/>
      <c r="F16" s="58"/>
      <c r="G16" s="58"/>
      <c r="H16" s="59"/>
      <c r="I16" s="60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25"/>
      <c r="V16" s="25"/>
    </row>
    <row r="17" spans="1:22" s="35" customFormat="1" x14ac:dyDescent="0.2">
      <c r="A17" s="100">
        <v>2</v>
      </c>
      <c r="B17" s="101" t="s">
        <v>77</v>
      </c>
      <c r="C17" s="96">
        <v>44880645</v>
      </c>
      <c r="D17" s="102" t="s">
        <v>49</v>
      </c>
      <c r="E17" s="116">
        <v>45868</v>
      </c>
      <c r="F17" s="102">
        <v>930</v>
      </c>
      <c r="G17" s="102">
        <v>1295</v>
      </c>
      <c r="H17" s="103">
        <f>G17/F17*100</f>
        <v>139.24731182795699</v>
      </c>
      <c r="I17" s="103">
        <v>24</v>
      </c>
      <c r="J17" s="103">
        <v>39</v>
      </c>
      <c r="K17" s="103">
        <f t="shared" ref="K17" si="0">J17/I17*100</f>
        <v>162.5</v>
      </c>
      <c r="L17" s="103">
        <v>19</v>
      </c>
      <c r="M17" s="103">
        <v>54</v>
      </c>
      <c r="N17" s="103">
        <f>M17/L17*100</f>
        <v>284.21052631578948</v>
      </c>
      <c r="O17" s="103"/>
      <c r="P17" s="103"/>
      <c r="Q17" s="103"/>
      <c r="R17" s="103"/>
      <c r="S17" s="103"/>
      <c r="T17" s="103"/>
      <c r="U17" s="25"/>
      <c r="V17" s="25"/>
    </row>
    <row r="18" spans="1:22" s="35" customFormat="1" x14ac:dyDescent="0.2">
      <c r="A18" s="100">
        <v>3</v>
      </c>
      <c r="B18" s="101" t="s">
        <v>4</v>
      </c>
      <c r="C18" s="96">
        <v>32404836</v>
      </c>
      <c r="D18" s="102"/>
      <c r="E18" s="61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25"/>
      <c r="V18" s="25"/>
    </row>
    <row r="19" spans="1:22" s="35" customFormat="1" ht="46.5" x14ac:dyDescent="0.2">
      <c r="A19" s="100"/>
      <c r="B19" s="104" t="s">
        <v>63</v>
      </c>
      <c r="C19" s="113"/>
      <c r="D19" s="102"/>
      <c r="E19" s="62"/>
      <c r="F19" s="103">
        <f>F21+F20</f>
        <v>930</v>
      </c>
      <c r="G19" s="103">
        <f>G21+G20</f>
        <v>1295</v>
      </c>
      <c r="H19" s="102">
        <f>G19*100/F19</f>
        <v>139.24731182795699</v>
      </c>
      <c r="I19" s="103">
        <f>I20+I21</f>
        <v>24</v>
      </c>
      <c r="J19" s="103">
        <f>J20+J21</f>
        <v>39</v>
      </c>
      <c r="K19" s="103">
        <v>0</v>
      </c>
      <c r="L19" s="103">
        <f>L20+L21</f>
        <v>19</v>
      </c>
      <c r="M19" s="103">
        <f>M20+M21</f>
        <v>54</v>
      </c>
      <c r="N19" s="102">
        <f>M19*100/L19</f>
        <v>284.21052631578948</v>
      </c>
      <c r="O19" s="103">
        <f>O20+O21</f>
        <v>0</v>
      </c>
      <c r="P19" s="103">
        <f>P20+P21</f>
        <v>0</v>
      </c>
      <c r="Q19" s="103">
        <v>0</v>
      </c>
      <c r="R19" s="103">
        <f>R20+R21</f>
        <v>0</v>
      </c>
      <c r="S19" s="103">
        <f>S20+S21</f>
        <v>0</v>
      </c>
      <c r="T19" s="102"/>
      <c r="U19" s="25"/>
      <c r="V19" s="25"/>
    </row>
    <row r="20" spans="1:22" s="35" customFormat="1" ht="46.5" x14ac:dyDescent="0.2">
      <c r="A20" s="100">
        <v>1</v>
      </c>
      <c r="B20" s="106" t="s">
        <v>6</v>
      </c>
      <c r="C20" s="100"/>
      <c r="D20" s="102"/>
      <c r="E20" s="58"/>
      <c r="F20" s="102">
        <f>F16+F17</f>
        <v>930</v>
      </c>
      <c r="G20" s="102">
        <f>G16+G17</f>
        <v>1295</v>
      </c>
      <c r="H20" s="102">
        <f>G20*100/F20</f>
        <v>139.24731182795699</v>
      </c>
      <c r="I20" s="102">
        <f>I16+I17</f>
        <v>24</v>
      </c>
      <c r="J20" s="102">
        <f>J16+J17</f>
        <v>39</v>
      </c>
      <c r="K20" s="103">
        <v>0</v>
      </c>
      <c r="L20" s="102">
        <f>L16+L17</f>
        <v>19</v>
      </c>
      <c r="M20" s="102">
        <f>M16+M17</f>
        <v>54</v>
      </c>
      <c r="N20" s="102">
        <f>M20*100/L20</f>
        <v>284.21052631578948</v>
      </c>
      <c r="O20" s="102">
        <v>0</v>
      </c>
      <c r="P20" s="102">
        <v>0</v>
      </c>
      <c r="Q20" s="102">
        <v>0</v>
      </c>
      <c r="R20" s="102">
        <f>R16+R17</f>
        <v>0</v>
      </c>
      <c r="S20" s="102">
        <f>S16+S17</f>
        <v>0</v>
      </c>
      <c r="T20" s="102"/>
      <c r="U20" s="25"/>
      <c r="V20" s="25"/>
    </row>
    <row r="21" spans="1:22" s="35" customFormat="1" ht="69.75" x14ac:dyDescent="0.2">
      <c r="A21" s="115" t="s">
        <v>65</v>
      </c>
      <c r="B21" s="104" t="s">
        <v>64</v>
      </c>
      <c r="C21" s="100"/>
      <c r="D21" s="102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25"/>
      <c r="V21" s="25"/>
    </row>
    <row r="22" spans="1:22" s="35" customFormat="1" ht="137.25" customHeight="1" x14ac:dyDescent="0.2">
      <c r="A22" s="115" t="s">
        <v>5</v>
      </c>
      <c r="B22" s="107" t="s">
        <v>67</v>
      </c>
      <c r="C22" s="108" t="s">
        <v>66</v>
      </c>
      <c r="D22" s="102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25"/>
      <c r="V22" s="25"/>
    </row>
    <row r="23" spans="1:22" s="35" customFormat="1" x14ac:dyDescent="0.4">
      <c r="A23" s="5"/>
      <c r="B23" s="5"/>
      <c r="C23" s="5"/>
      <c r="D23" s="5"/>
      <c r="E23" s="8"/>
      <c r="F23" s="5"/>
      <c r="G23" s="5"/>
      <c r="H23" s="29"/>
      <c r="I23" s="142"/>
      <c r="J23" s="142"/>
      <c r="K23" s="142"/>
      <c r="L23" s="142"/>
      <c r="M23" s="142"/>
      <c r="N23" s="142"/>
      <c r="O23" s="142"/>
      <c r="P23" s="142"/>
      <c r="Q23" s="142"/>
      <c r="R23" s="142"/>
      <c r="S23" s="142"/>
      <c r="T23" s="142"/>
      <c r="U23" s="25"/>
      <c r="V23" s="25"/>
    </row>
    <row r="24" spans="1:22" s="35" customFormat="1" x14ac:dyDescent="0.4">
      <c r="A24" s="5"/>
      <c r="B24" s="5"/>
      <c r="C24" s="5"/>
      <c r="D24" s="5"/>
      <c r="E24" s="8"/>
      <c r="F24" s="5"/>
      <c r="G24" s="5"/>
      <c r="H24" s="29"/>
      <c r="I24" s="5"/>
      <c r="J24" s="5"/>
      <c r="K24" s="29"/>
      <c r="L24" s="5"/>
      <c r="M24" s="5"/>
      <c r="N24" s="5"/>
      <c r="O24" s="5"/>
      <c r="P24" s="5"/>
      <c r="Q24" s="5"/>
      <c r="R24" s="5"/>
      <c r="S24" s="5"/>
      <c r="T24" s="5"/>
      <c r="U24" s="25"/>
      <c r="V24" s="25"/>
    </row>
    <row r="25" spans="1:22" s="35" customFormat="1" x14ac:dyDescent="0.4">
      <c r="A25" s="5"/>
      <c r="B25" s="69"/>
      <c r="C25" s="69"/>
      <c r="D25" s="69"/>
      <c r="E25" s="1"/>
      <c r="F25" s="69"/>
      <c r="G25" s="69"/>
      <c r="H25" s="89"/>
      <c r="I25" s="90"/>
      <c r="J25" s="69"/>
      <c r="K25" s="89"/>
      <c r="L25" s="69"/>
      <c r="M25" s="69"/>
      <c r="N25" s="69"/>
      <c r="O25" s="5"/>
      <c r="P25" s="5"/>
      <c r="Q25" s="5"/>
      <c r="R25" s="5"/>
      <c r="S25" s="5"/>
      <c r="T25" s="5"/>
      <c r="U25" s="25"/>
      <c r="V25" s="25"/>
    </row>
    <row r="26" spans="1:22" s="35" customFormat="1" ht="135.75" customHeight="1" x14ac:dyDescent="0.3">
      <c r="A26" s="13"/>
      <c r="B26" s="136" t="s">
        <v>79</v>
      </c>
      <c r="C26" s="136"/>
      <c r="D26" s="136"/>
      <c r="E26" s="141"/>
      <c r="F26" s="141"/>
      <c r="G26" s="141"/>
      <c r="H26" s="88"/>
      <c r="I26" s="66"/>
      <c r="J26" s="66"/>
      <c r="K26" s="66"/>
      <c r="L26" s="91" t="s">
        <v>78</v>
      </c>
      <c r="M26" s="91"/>
      <c r="N26" s="91"/>
      <c r="O26" s="13"/>
      <c r="P26" s="13"/>
      <c r="Q26" s="13"/>
      <c r="R26" s="13"/>
      <c r="S26" s="13"/>
      <c r="T26" s="13"/>
      <c r="U26" s="25"/>
      <c r="V26" s="25"/>
    </row>
    <row r="27" spans="1:22" s="35" customFormat="1" ht="34.5" x14ac:dyDescent="0.45">
      <c r="A27" s="13"/>
      <c r="B27" s="9"/>
      <c r="C27" s="10"/>
      <c r="D27" s="11"/>
      <c r="E27" s="23"/>
      <c r="F27" s="10"/>
      <c r="G27" s="10"/>
      <c r="H27" s="10"/>
      <c r="I27" s="10"/>
      <c r="J27" s="10"/>
      <c r="K27" s="10"/>
      <c r="L27" s="13"/>
      <c r="M27" s="13"/>
      <c r="N27" s="13"/>
      <c r="O27" s="13"/>
      <c r="P27" s="13"/>
      <c r="Q27" s="13"/>
      <c r="R27" s="13"/>
      <c r="S27" s="13"/>
      <c r="T27" s="13"/>
      <c r="U27" s="25"/>
      <c r="V27" s="25"/>
    </row>
    <row r="28" spans="1:22" s="35" customFormat="1" x14ac:dyDescent="0.4">
      <c r="A28" s="13"/>
      <c r="B28" s="5"/>
      <c r="C28" s="13"/>
      <c r="D28" s="13"/>
      <c r="E28" s="8"/>
      <c r="F28" s="13"/>
      <c r="G28" s="13"/>
      <c r="H28" s="14"/>
      <c r="I28" s="13"/>
      <c r="J28" s="13"/>
      <c r="K28" s="14"/>
      <c r="L28" s="13"/>
      <c r="M28" s="13"/>
      <c r="N28" s="13"/>
      <c r="O28" s="13"/>
      <c r="P28" s="13"/>
      <c r="Q28" s="13"/>
      <c r="R28" s="13"/>
      <c r="S28" s="13"/>
      <c r="T28" s="13"/>
      <c r="U28" s="25"/>
      <c r="V28" s="25"/>
    </row>
    <row r="29" spans="1:22" s="52" customFormat="1" x14ac:dyDescent="0.4">
      <c r="A29" s="13"/>
      <c r="B29" s="5"/>
      <c r="C29" s="13"/>
      <c r="D29" s="13"/>
      <c r="E29" s="8"/>
      <c r="F29" s="13"/>
      <c r="G29" s="13"/>
      <c r="H29" s="14"/>
      <c r="I29" s="13"/>
      <c r="J29" s="13"/>
      <c r="K29" s="14"/>
      <c r="L29" s="13"/>
      <c r="M29" s="13"/>
      <c r="N29" s="13"/>
      <c r="O29" s="13"/>
      <c r="P29" s="13"/>
      <c r="Q29" s="13"/>
      <c r="R29" s="13"/>
      <c r="S29" s="13"/>
      <c r="T29" s="13"/>
      <c r="U29" s="25"/>
      <c r="V29" s="25"/>
    </row>
    <row r="30" spans="1:22" s="35" customFormat="1" x14ac:dyDescent="0.4">
      <c r="A30" s="13"/>
      <c r="B30" s="5"/>
      <c r="C30" s="13"/>
      <c r="D30" s="13"/>
      <c r="E30" s="8"/>
      <c r="F30" s="13"/>
      <c r="G30" s="13"/>
      <c r="H30" s="14"/>
      <c r="I30" s="13"/>
      <c r="J30" s="13"/>
      <c r="K30" s="14"/>
      <c r="L30" s="13"/>
      <c r="M30" s="13"/>
      <c r="N30" s="13"/>
      <c r="O30" s="13"/>
      <c r="P30" s="13"/>
      <c r="Q30" s="13"/>
      <c r="R30" s="13"/>
      <c r="S30" s="13"/>
      <c r="T30" s="13"/>
      <c r="U30" s="25"/>
      <c r="V30" s="25"/>
    </row>
    <row r="31" spans="1:22" s="35" customFormat="1" x14ac:dyDescent="0.4">
      <c r="A31" s="13"/>
      <c r="B31" s="5"/>
      <c r="C31" s="13"/>
      <c r="D31" s="13"/>
      <c r="E31" s="8"/>
      <c r="F31" s="13"/>
      <c r="G31" s="13"/>
      <c r="H31" s="14"/>
      <c r="I31" s="13"/>
      <c r="J31" s="13"/>
      <c r="K31" s="14"/>
      <c r="L31" s="13"/>
      <c r="M31" s="13"/>
      <c r="N31" s="13"/>
      <c r="O31" s="13"/>
      <c r="P31" s="13"/>
      <c r="Q31" s="13"/>
      <c r="R31" s="13"/>
      <c r="S31" s="13"/>
      <c r="T31" s="13"/>
      <c r="U31" s="25"/>
      <c r="V31" s="25"/>
    </row>
    <row r="32" spans="1:22" s="35" customFormat="1" x14ac:dyDescent="0.4">
      <c r="A32" s="13"/>
      <c r="B32" s="5"/>
      <c r="C32" s="13"/>
      <c r="D32" s="13"/>
      <c r="E32" s="8"/>
      <c r="F32" s="13"/>
      <c r="G32" s="13"/>
      <c r="H32" s="14"/>
      <c r="I32" s="13"/>
      <c r="J32" s="13"/>
      <c r="K32" s="14"/>
      <c r="L32" s="13"/>
      <c r="M32" s="13"/>
      <c r="N32" s="13"/>
      <c r="O32" s="13"/>
      <c r="P32" s="13"/>
      <c r="Q32" s="13"/>
      <c r="R32" s="13"/>
      <c r="S32" s="13"/>
      <c r="T32" s="13"/>
      <c r="U32" s="25"/>
      <c r="V32" s="25"/>
    </row>
    <row r="33" spans="1:22" s="35" customFormat="1" x14ac:dyDescent="0.4">
      <c r="A33" s="13"/>
      <c r="B33" s="5"/>
      <c r="C33" s="13"/>
      <c r="D33" s="13"/>
      <c r="E33" s="8"/>
      <c r="F33" s="13"/>
      <c r="G33" s="13"/>
      <c r="H33" s="14"/>
      <c r="I33" s="13"/>
      <c r="J33" s="13"/>
      <c r="K33" s="14"/>
      <c r="L33" s="13"/>
      <c r="M33" s="13"/>
      <c r="N33" s="13"/>
      <c r="O33" s="13"/>
      <c r="P33" s="13"/>
      <c r="Q33" s="13"/>
      <c r="R33" s="13"/>
      <c r="S33" s="13"/>
      <c r="T33" s="13"/>
      <c r="U33" s="25"/>
      <c r="V33" s="25"/>
    </row>
    <row r="34" spans="1:22" s="35" customFormat="1" x14ac:dyDescent="0.4">
      <c r="A34" s="13"/>
      <c r="B34" s="5"/>
      <c r="C34" s="13"/>
      <c r="D34" s="13"/>
      <c r="E34" s="8"/>
      <c r="F34" s="13"/>
      <c r="G34" s="13"/>
      <c r="H34" s="14"/>
      <c r="I34" s="13"/>
      <c r="J34" s="13"/>
      <c r="K34" s="14"/>
      <c r="L34" s="13"/>
      <c r="M34" s="13"/>
      <c r="N34" s="13"/>
      <c r="O34" s="13"/>
      <c r="P34" s="13"/>
      <c r="Q34" s="13"/>
      <c r="R34" s="13"/>
      <c r="S34" s="13"/>
      <c r="T34" s="13"/>
      <c r="U34" s="25"/>
      <c r="V34" s="25"/>
    </row>
    <row r="35" spans="1:22" s="35" customFormat="1" x14ac:dyDescent="0.4">
      <c r="A35" s="13"/>
      <c r="B35" s="5"/>
      <c r="C35" s="13"/>
      <c r="D35" s="13"/>
      <c r="E35" s="8"/>
      <c r="F35" s="13"/>
      <c r="G35" s="13"/>
      <c r="H35" s="14"/>
      <c r="I35" s="13"/>
      <c r="J35" s="13"/>
      <c r="K35" s="14"/>
      <c r="L35" s="13"/>
      <c r="M35" s="13"/>
      <c r="N35" s="13"/>
      <c r="O35" s="13"/>
      <c r="P35" s="13"/>
      <c r="Q35" s="13"/>
      <c r="R35" s="13"/>
      <c r="S35" s="13"/>
      <c r="T35" s="13"/>
      <c r="U35" s="25"/>
      <c r="V35" s="25"/>
    </row>
    <row r="36" spans="1:22" s="6" customFormat="1" x14ac:dyDescent="0.4">
      <c r="A36" s="13"/>
      <c r="B36" s="5"/>
      <c r="C36" s="13"/>
      <c r="D36" s="13"/>
      <c r="E36" s="8"/>
      <c r="F36" s="13"/>
      <c r="G36" s="13"/>
      <c r="H36" s="14"/>
      <c r="I36" s="13"/>
      <c r="J36" s="13"/>
      <c r="K36" s="14"/>
      <c r="L36" s="13"/>
      <c r="M36" s="13"/>
      <c r="N36" s="13"/>
      <c r="O36" s="13"/>
      <c r="P36" s="13"/>
      <c r="Q36" s="13"/>
      <c r="R36" s="13"/>
      <c r="S36" s="13"/>
      <c r="T36" s="13"/>
      <c r="U36" s="25"/>
      <c r="V36" s="25"/>
    </row>
    <row r="37" spans="1:22" s="6" customFormat="1" x14ac:dyDescent="0.4">
      <c r="A37" s="13"/>
      <c r="B37" s="5"/>
      <c r="C37" s="13"/>
      <c r="D37" s="13"/>
      <c r="E37" s="8"/>
      <c r="F37" s="13"/>
      <c r="G37" s="13"/>
      <c r="H37" s="14"/>
      <c r="I37" s="13"/>
      <c r="J37" s="13"/>
      <c r="K37" s="14"/>
      <c r="L37" s="13"/>
      <c r="M37" s="13"/>
      <c r="N37" s="13"/>
      <c r="O37" s="13"/>
      <c r="P37" s="13"/>
      <c r="Q37" s="13"/>
      <c r="R37" s="13"/>
      <c r="S37" s="13"/>
      <c r="T37" s="13"/>
      <c r="U37" s="25"/>
      <c r="V37" s="25"/>
    </row>
    <row r="38" spans="1:22" s="6" customFormat="1" x14ac:dyDescent="0.4">
      <c r="A38" s="13"/>
      <c r="B38" s="5"/>
      <c r="C38" s="13"/>
      <c r="D38" s="13"/>
      <c r="E38" s="8"/>
      <c r="F38" s="13"/>
      <c r="G38" s="13"/>
      <c r="H38" s="14"/>
      <c r="I38" s="13"/>
      <c r="J38" s="13"/>
      <c r="K38" s="14"/>
      <c r="L38" s="13"/>
      <c r="M38" s="13"/>
      <c r="N38" s="13"/>
      <c r="O38" s="13"/>
      <c r="P38" s="13"/>
      <c r="Q38" s="13"/>
      <c r="R38" s="13"/>
      <c r="S38" s="13"/>
      <c r="T38" s="13"/>
      <c r="U38" s="25"/>
      <c r="V38" s="25"/>
    </row>
    <row r="39" spans="1:22" s="8" customFormat="1" x14ac:dyDescent="0.4">
      <c r="A39" s="13"/>
      <c r="B39" s="5"/>
      <c r="C39" s="13"/>
      <c r="D39" s="13"/>
      <c r="F39" s="13"/>
      <c r="G39" s="13"/>
      <c r="H39" s="14"/>
      <c r="I39" s="13"/>
      <c r="J39" s="13"/>
      <c r="K39" s="14"/>
      <c r="L39" s="13"/>
      <c r="M39" s="13"/>
      <c r="N39" s="13"/>
      <c r="O39" s="13"/>
      <c r="P39" s="13"/>
      <c r="Q39" s="13"/>
      <c r="R39" s="13"/>
      <c r="S39" s="13"/>
      <c r="T39" s="13"/>
    </row>
    <row r="40" spans="1:22" s="5" customFormat="1" ht="143.25" customHeight="1" x14ac:dyDescent="0.4">
      <c r="A40" s="13"/>
      <c r="C40" s="13"/>
      <c r="D40" s="13"/>
      <c r="E40" s="8"/>
      <c r="F40" s="13"/>
      <c r="G40" s="13"/>
      <c r="H40" s="14"/>
      <c r="I40" s="13"/>
      <c r="J40" s="13"/>
      <c r="K40" s="14"/>
      <c r="L40" s="13"/>
      <c r="M40" s="13"/>
      <c r="N40" s="13"/>
      <c r="O40" s="13"/>
      <c r="P40" s="13"/>
      <c r="Q40" s="13"/>
      <c r="R40" s="13"/>
      <c r="S40" s="13"/>
      <c r="T40" s="13"/>
    </row>
    <row r="41" spans="1:22" s="5" customFormat="1" ht="22.5" customHeight="1" x14ac:dyDescent="0.4">
      <c r="A41" s="13"/>
      <c r="C41" s="13"/>
      <c r="D41" s="13"/>
      <c r="E41" s="8"/>
      <c r="F41" s="13"/>
      <c r="G41" s="13"/>
      <c r="H41" s="14"/>
      <c r="I41" s="13"/>
      <c r="J41" s="13"/>
      <c r="K41" s="14"/>
      <c r="L41" s="13"/>
      <c r="M41" s="13"/>
      <c r="N41" s="13"/>
      <c r="O41" s="13"/>
      <c r="P41" s="13"/>
      <c r="Q41" s="13"/>
      <c r="R41" s="13"/>
      <c r="S41" s="13"/>
      <c r="T41" s="13"/>
    </row>
    <row r="42" spans="1:22" s="5" customFormat="1" x14ac:dyDescent="0.4">
      <c r="A42" s="13"/>
      <c r="C42" s="13"/>
      <c r="D42" s="13"/>
      <c r="E42" s="8"/>
      <c r="F42" s="13"/>
      <c r="G42" s="13"/>
      <c r="H42" s="14"/>
      <c r="I42" s="13"/>
      <c r="J42" s="13"/>
      <c r="K42" s="14"/>
      <c r="L42" s="13"/>
      <c r="M42" s="13"/>
      <c r="N42" s="13"/>
      <c r="O42" s="13"/>
      <c r="P42" s="13"/>
      <c r="Q42" s="13"/>
      <c r="R42" s="13"/>
      <c r="S42" s="13"/>
      <c r="T42" s="13"/>
    </row>
    <row r="43" spans="1:22" ht="124.5" customHeight="1" x14ac:dyDescent="0.4"/>
  </sheetData>
  <mergeCells count="17">
    <mergeCell ref="I13:K13"/>
    <mergeCell ref="L13:N13"/>
    <mergeCell ref="B26:D26"/>
    <mergeCell ref="E26:G26"/>
    <mergeCell ref="I23:T23"/>
    <mergeCell ref="F3:H3"/>
    <mergeCell ref="A9:T9"/>
    <mergeCell ref="A10:T10"/>
    <mergeCell ref="A13:A14"/>
    <mergeCell ref="B13:B14"/>
    <mergeCell ref="C13:C14"/>
    <mergeCell ref="D13:D14"/>
    <mergeCell ref="O13:Q13"/>
    <mergeCell ref="R13:T13"/>
    <mergeCell ref="E13:E14"/>
    <mergeCell ref="F13:H13"/>
    <mergeCell ref="P5:S8"/>
  </mergeCells>
  <phoneticPr fontId="20" type="noConversion"/>
  <pageMargins left="0.27559055118110237" right="0.70866141732283472" top="0.19685039370078741" bottom="0.19685039370078741" header="0.51181102362204722" footer="0.19685039370078741"/>
  <pageSetup paperSize="9" scale="3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view="pageBreakPreview" topLeftCell="A10" zoomScale="70" zoomScaleNormal="50" zoomScaleSheetLayoutView="70" zoomScalePageLayoutView="85" workbookViewId="0">
      <selection activeCell="D15" sqref="D15:S19"/>
    </sheetView>
  </sheetViews>
  <sheetFormatPr defaultRowHeight="18.75" x14ac:dyDescent="0.3"/>
  <cols>
    <col min="1" max="1" width="6.42578125" style="13" customWidth="1"/>
    <col min="2" max="2" width="69.42578125" style="13" customWidth="1"/>
    <col min="3" max="3" width="24" style="13" customWidth="1"/>
    <col min="4" max="4" width="17.28515625" style="13" customWidth="1"/>
    <col min="5" max="5" width="19.140625" style="13" customWidth="1"/>
    <col min="6" max="6" width="17.28515625" style="13" customWidth="1"/>
    <col min="7" max="8" width="18.140625" style="13" customWidth="1"/>
    <col min="9" max="9" width="18.42578125" style="13" customWidth="1"/>
    <col min="10" max="10" width="14.5703125" style="13" customWidth="1"/>
    <col min="11" max="11" width="16.28515625" style="13" customWidth="1"/>
    <col min="12" max="12" width="18.28515625" style="13" customWidth="1"/>
    <col min="13" max="13" width="16" style="13" customWidth="1"/>
    <col min="14" max="14" width="14.85546875" style="13" customWidth="1"/>
    <col min="15" max="15" width="15" style="13" customWidth="1"/>
    <col min="16" max="16" width="14.5703125" style="13" customWidth="1"/>
    <col min="17" max="17" width="15" style="13" customWidth="1"/>
    <col min="18" max="18" width="17.28515625" style="13" customWidth="1"/>
    <col min="19" max="19" width="23.28515625" style="13" customWidth="1"/>
    <col min="20" max="20" width="9.140625" style="13"/>
    <col min="21" max="21" width="3.7109375" style="13" customWidth="1"/>
    <col min="22" max="22" width="0" style="13" hidden="1" customWidth="1"/>
    <col min="23" max="23" width="0.42578125" style="13" hidden="1" customWidth="1"/>
    <col min="24" max="24" width="8.28515625" style="13" hidden="1" customWidth="1"/>
    <col min="25" max="25" width="0.28515625" style="13" hidden="1" customWidth="1"/>
    <col min="26" max="26" width="0" style="13" hidden="1" customWidth="1"/>
    <col min="27" max="27" width="3" style="13" hidden="1" customWidth="1"/>
    <col min="28" max="30" width="0" style="13" hidden="1" customWidth="1"/>
    <col min="31" max="16384" width="9.140625" style="13"/>
  </cols>
  <sheetData>
    <row r="1" spans="1:22" x14ac:dyDescent="0.3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22" ht="30" customHeight="1" x14ac:dyDescent="0.35">
      <c r="A2" s="15"/>
      <c r="B2" s="15"/>
      <c r="C2" s="15"/>
      <c r="D2" s="15"/>
      <c r="E2" s="15"/>
      <c r="F2" s="15"/>
      <c r="J2" s="16"/>
      <c r="K2" s="15"/>
      <c r="L2" s="15"/>
      <c r="M2" s="15"/>
      <c r="N2" s="15"/>
      <c r="O2" s="15"/>
      <c r="P2" s="15"/>
      <c r="Q2" s="22"/>
      <c r="R2" s="6"/>
      <c r="S2" s="6"/>
    </row>
    <row r="3" spans="1:22" ht="39.75" customHeight="1" x14ac:dyDescent="0.3">
      <c r="A3" s="15"/>
      <c r="B3" s="15"/>
      <c r="C3" s="15"/>
      <c r="D3" s="15"/>
      <c r="E3" s="15"/>
      <c r="F3" s="26"/>
      <c r="J3" s="26"/>
      <c r="K3" s="26"/>
      <c r="L3" s="26"/>
      <c r="M3" s="26"/>
      <c r="N3" s="15"/>
      <c r="O3" s="15"/>
      <c r="P3" s="15"/>
      <c r="Q3" s="41"/>
      <c r="R3" s="41"/>
      <c r="S3" s="41"/>
    </row>
    <row r="4" spans="1:22" ht="39.75" customHeight="1" x14ac:dyDescent="0.3">
      <c r="A4" s="77"/>
      <c r="B4" s="77"/>
      <c r="C4" s="77"/>
      <c r="D4" s="77"/>
      <c r="E4" s="77"/>
      <c r="F4" s="78"/>
      <c r="G4" s="66"/>
      <c r="H4" s="66"/>
      <c r="I4" s="66"/>
      <c r="J4" s="78"/>
      <c r="K4" s="78"/>
      <c r="L4" s="78"/>
      <c r="M4" s="78"/>
      <c r="N4" s="77"/>
      <c r="O4" s="77"/>
      <c r="P4" s="77"/>
      <c r="Q4" s="146"/>
      <c r="R4" s="146"/>
      <c r="S4" s="146"/>
      <c r="T4" s="146"/>
      <c r="U4" s="146"/>
      <c r="V4" s="146"/>
    </row>
    <row r="5" spans="1:22" ht="39.75" customHeight="1" x14ac:dyDescent="0.3">
      <c r="A5" s="77"/>
      <c r="B5" s="77"/>
      <c r="C5" s="77"/>
      <c r="D5" s="77"/>
      <c r="E5" s="77"/>
      <c r="F5" s="78"/>
      <c r="G5" s="66"/>
      <c r="H5" s="66"/>
      <c r="I5" s="66"/>
      <c r="J5" s="78"/>
      <c r="K5" s="78"/>
      <c r="L5" s="78"/>
      <c r="M5" s="78"/>
      <c r="N5" s="77"/>
      <c r="O5" s="77"/>
      <c r="P5" s="77"/>
      <c r="Q5" s="146"/>
      <c r="R5" s="146"/>
      <c r="S5" s="146"/>
      <c r="T5" s="146"/>
      <c r="U5" s="146"/>
      <c r="V5" s="146"/>
    </row>
    <row r="6" spans="1:22" ht="36" customHeight="1" x14ac:dyDescent="0.3">
      <c r="A6" s="150" t="s">
        <v>7</v>
      </c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66"/>
      <c r="U6" s="66"/>
      <c r="V6" s="66"/>
    </row>
    <row r="7" spans="1:22" ht="32.25" customHeight="1" x14ac:dyDescent="0.3">
      <c r="A7" s="150" t="s">
        <v>86</v>
      </c>
      <c r="B7" s="150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66"/>
      <c r="U7" s="66"/>
      <c r="V7" s="66"/>
    </row>
    <row r="8" spans="1:22" ht="14.25" customHeight="1" x14ac:dyDescent="0.3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"/>
      <c r="O8" s="6"/>
      <c r="P8" s="6"/>
      <c r="Q8" s="6"/>
      <c r="R8" s="6"/>
      <c r="S8" s="6"/>
    </row>
    <row r="9" spans="1:22" ht="29.25" customHeight="1" x14ac:dyDescent="0.35">
      <c r="A9" s="63"/>
      <c r="B9" s="117"/>
      <c r="C9" s="79"/>
      <c r="D9" s="118" t="s">
        <v>8</v>
      </c>
      <c r="E9" s="79"/>
      <c r="F9" s="79"/>
      <c r="G9" s="79"/>
      <c r="H9" s="79"/>
      <c r="I9" s="79"/>
      <c r="J9" s="79"/>
      <c r="K9" s="119"/>
      <c r="L9" s="119"/>
      <c r="M9" s="119"/>
      <c r="N9" s="119"/>
      <c r="O9" s="119"/>
      <c r="P9" s="119"/>
      <c r="Q9" s="66"/>
      <c r="R9" s="119"/>
      <c r="S9" s="120" t="s">
        <v>9</v>
      </c>
    </row>
    <row r="10" spans="1:22" ht="47.25" customHeight="1" x14ac:dyDescent="0.3">
      <c r="A10" s="139" t="s">
        <v>0</v>
      </c>
      <c r="B10" s="139" t="s">
        <v>1</v>
      </c>
      <c r="C10" s="151" t="s">
        <v>2</v>
      </c>
      <c r="D10" s="139" t="s">
        <v>10</v>
      </c>
      <c r="E10" s="139"/>
      <c r="F10" s="139" t="s">
        <v>11</v>
      </c>
      <c r="G10" s="139"/>
      <c r="H10" s="139" t="s">
        <v>12</v>
      </c>
      <c r="I10" s="139"/>
      <c r="J10" s="139" t="s">
        <v>13</v>
      </c>
      <c r="K10" s="139"/>
      <c r="L10" s="139" t="s">
        <v>14</v>
      </c>
      <c r="M10" s="139"/>
      <c r="N10" s="139" t="s">
        <v>15</v>
      </c>
      <c r="O10" s="139"/>
      <c r="P10" s="139" t="s">
        <v>16</v>
      </c>
      <c r="Q10" s="139"/>
      <c r="R10" s="139"/>
      <c r="S10" s="139"/>
    </row>
    <row r="11" spans="1:22" ht="76.5" customHeight="1" x14ac:dyDescent="0.3">
      <c r="A11" s="139"/>
      <c r="B11" s="139"/>
      <c r="C11" s="152"/>
      <c r="D11" s="149" t="s">
        <v>17</v>
      </c>
      <c r="E11" s="149" t="s">
        <v>18</v>
      </c>
      <c r="F11" s="149" t="s">
        <v>19</v>
      </c>
      <c r="G11" s="149" t="s">
        <v>20</v>
      </c>
      <c r="H11" s="149" t="s">
        <v>21</v>
      </c>
      <c r="I11" s="149" t="s">
        <v>22</v>
      </c>
      <c r="J11" s="149" t="s">
        <v>23</v>
      </c>
      <c r="K11" s="149" t="s">
        <v>24</v>
      </c>
      <c r="L11" s="149" t="s">
        <v>25</v>
      </c>
      <c r="M11" s="149" t="s">
        <v>26</v>
      </c>
      <c r="N11" s="149" t="s">
        <v>27</v>
      </c>
      <c r="O11" s="149" t="s">
        <v>28</v>
      </c>
      <c r="P11" s="139" t="s">
        <v>29</v>
      </c>
      <c r="Q11" s="139"/>
      <c r="R11" s="139" t="s">
        <v>30</v>
      </c>
      <c r="S11" s="139"/>
    </row>
    <row r="12" spans="1:22" ht="333" customHeight="1" x14ac:dyDescent="0.3">
      <c r="A12" s="139"/>
      <c r="B12" s="139"/>
      <c r="C12" s="153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  <c r="P12" s="121" t="s">
        <v>31</v>
      </c>
      <c r="Q12" s="121" t="s">
        <v>32</v>
      </c>
      <c r="R12" s="121" t="s">
        <v>33</v>
      </c>
      <c r="S12" s="121" t="s">
        <v>34</v>
      </c>
    </row>
    <row r="13" spans="1:22" s="16" customFormat="1" ht="23.25" x14ac:dyDescent="0.35">
      <c r="A13" s="122">
        <v>1</v>
      </c>
      <c r="B13" s="122">
        <v>2</v>
      </c>
      <c r="C13" s="122">
        <v>3</v>
      </c>
      <c r="D13" s="122">
        <v>4</v>
      </c>
      <c r="E13" s="122">
        <v>5</v>
      </c>
      <c r="F13" s="122">
        <v>6</v>
      </c>
      <c r="G13" s="122">
        <v>7</v>
      </c>
      <c r="H13" s="122">
        <v>8</v>
      </c>
      <c r="I13" s="122">
        <v>9</v>
      </c>
      <c r="J13" s="122">
        <v>10</v>
      </c>
      <c r="K13" s="122">
        <v>11</v>
      </c>
      <c r="L13" s="122">
        <v>12</v>
      </c>
      <c r="M13" s="122">
        <v>13</v>
      </c>
      <c r="N13" s="122">
        <v>14</v>
      </c>
      <c r="O13" s="122">
        <v>15</v>
      </c>
      <c r="P13" s="122">
        <v>16</v>
      </c>
      <c r="Q13" s="122">
        <v>17</v>
      </c>
      <c r="R13" s="122">
        <v>18</v>
      </c>
      <c r="S13" s="122">
        <v>19</v>
      </c>
    </row>
    <row r="14" spans="1:22" s="16" customFormat="1" ht="26.25" x14ac:dyDescent="0.3">
      <c r="A14" s="100">
        <v>1</v>
      </c>
      <c r="B14" s="98" t="s">
        <v>82</v>
      </c>
      <c r="C14" s="96" t="s">
        <v>3</v>
      </c>
      <c r="D14" s="58"/>
      <c r="E14" s="58"/>
      <c r="F14" s="58"/>
      <c r="G14" s="58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</row>
    <row r="15" spans="1:22" s="16" customFormat="1" ht="26.25" x14ac:dyDescent="0.3">
      <c r="A15" s="100">
        <v>2</v>
      </c>
      <c r="B15" s="98" t="s">
        <v>77</v>
      </c>
      <c r="C15" s="96">
        <v>44880645</v>
      </c>
      <c r="D15" s="124">
        <v>139385</v>
      </c>
      <c r="E15" s="125">
        <v>152406</v>
      </c>
      <c r="F15" s="124">
        <v>2591587</v>
      </c>
      <c r="G15" s="125">
        <v>2705382</v>
      </c>
      <c r="H15" s="126">
        <v>2453185</v>
      </c>
      <c r="I15" s="125">
        <v>2553928</v>
      </c>
      <c r="J15" s="126">
        <v>983</v>
      </c>
      <c r="K15" s="125">
        <v>952</v>
      </c>
      <c r="L15" s="126">
        <v>138539</v>
      </c>
      <c r="M15" s="125">
        <v>151539</v>
      </c>
      <c r="N15" s="126">
        <v>918</v>
      </c>
      <c r="O15" s="126">
        <v>941</v>
      </c>
      <c r="P15" s="126">
        <v>846</v>
      </c>
      <c r="Q15" s="125">
        <v>867</v>
      </c>
      <c r="R15" s="126"/>
      <c r="S15" s="126"/>
    </row>
    <row r="16" spans="1:22" s="44" customFormat="1" ht="26.25" x14ac:dyDescent="0.2">
      <c r="A16" s="100">
        <v>3</v>
      </c>
      <c r="B16" s="98" t="s">
        <v>4</v>
      </c>
      <c r="C16" s="96">
        <v>32404836</v>
      </c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</row>
    <row r="17" spans="1:19" s="16" customFormat="1" ht="46.5" x14ac:dyDescent="0.3">
      <c r="A17" s="115"/>
      <c r="B17" s="104" t="s">
        <v>63</v>
      </c>
      <c r="C17" s="100"/>
      <c r="D17" s="102">
        <f>D18+D19</f>
        <v>139385</v>
      </c>
      <c r="E17" s="102">
        <f t="shared" ref="E17:S17" si="0">E18+E19</f>
        <v>152406</v>
      </c>
      <c r="F17" s="102">
        <f>F18+F19</f>
        <v>2591587</v>
      </c>
      <c r="G17" s="102">
        <f t="shared" si="0"/>
        <v>2705382</v>
      </c>
      <c r="H17" s="102">
        <f t="shared" si="0"/>
        <v>2453185</v>
      </c>
      <c r="I17" s="102">
        <f t="shared" si="0"/>
        <v>2553928</v>
      </c>
      <c r="J17" s="102">
        <f t="shared" si="0"/>
        <v>983</v>
      </c>
      <c r="K17" s="102">
        <f t="shared" si="0"/>
        <v>952</v>
      </c>
      <c r="L17" s="102">
        <f t="shared" si="0"/>
        <v>138539</v>
      </c>
      <c r="M17" s="102">
        <f t="shared" si="0"/>
        <v>151539</v>
      </c>
      <c r="N17" s="102">
        <f t="shared" si="0"/>
        <v>918</v>
      </c>
      <c r="O17" s="102">
        <f t="shared" si="0"/>
        <v>941</v>
      </c>
      <c r="P17" s="102">
        <f t="shared" si="0"/>
        <v>846</v>
      </c>
      <c r="Q17" s="102">
        <f t="shared" si="0"/>
        <v>867</v>
      </c>
      <c r="R17" s="102">
        <f t="shared" si="0"/>
        <v>0</v>
      </c>
      <c r="S17" s="102">
        <f t="shared" si="0"/>
        <v>0</v>
      </c>
    </row>
    <row r="18" spans="1:19" s="16" customFormat="1" ht="46.5" x14ac:dyDescent="0.3">
      <c r="A18" s="105" t="s">
        <v>5</v>
      </c>
      <c r="B18" s="106" t="s">
        <v>6</v>
      </c>
      <c r="C18" s="123"/>
      <c r="D18" s="102">
        <f>D14+D15+D16</f>
        <v>139385</v>
      </c>
      <c r="E18" s="102">
        <f t="shared" ref="E18:S18" si="1">E14+E15+E16</f>
        <v>152406</v>
      </c>
      <c r="F18" s="102">
        <f t="shared" si="1"/>
        <v>2591587</v>
      </c>
      <c r="G18" s="102">
        <f t="shared" si="1"/>
        <v>2705382</v>
      </c>
      <c r="H18" s="102">
        <f t="shared" si="1"/>
        <v>2453185</v>
      </c>
      <c r="I18" s="102">
        <f t="shared" si="1"/>
        <v>2553928</v>
      </c>
      <c r="J18" s="102">
        <f t="shared" si="1"/>
        <v>983</v>
      </c>
      <c r="K18" s="102">
        <f t="shared" si="1"/>
        <v>952</v>
      </c>
      <c r="L18" s="102">
        <f t="shared" si="1"/>
        <v>138539</v>
      </c>
      <c r="M18" s="102">
        <f t="shared" si="1"/>
        <v>151539</v>
      </c>
      <c r="N18" s="102">
        <f t="shared" si="1"/>
        <v>918</v>
      </c>
      <c r="O18" s="102">
        <f t="shared" si="1"/>
        <v>941</v>
      </c>
      <c r="P18" s="102">
        <f t="shared" si="1"/>
        <v>846</v>
      </c>
      <c r="Q18" s="102">
        <f t="shared" si="1"/>
        <v>867</v>
      </c>
      <c r="R18" s="102">
        <f t="shared" si="1"/>
        <v>0</v>
      </c>
      <c r="S18" s="102">
        <f t="shared" si="1"/>
        <v>0</v>
      </c>
    </row>
    <row r="19" spans="1:19" s="16" customFormat="1" ht="105" x14ac:dyDescent="0.3">
      <c r="A19" s="105" t="s">
        <v>65</v>
      </c>
      <c r="B19" s="97" t="s">
        <v>64</v>
      </c>
      <c r="C19" s="123"/>
      <c r="D19" s="102"/>
      <c r="E19" s="102"/>
      <c r="F19" s="102"/>
      <c r="G19" s="102"/>
      <c r="H19" s="102"/>
      <c r="I19" s="102"/>
      <c r="J19" s="102"/>
      <c r="K19" s="102"/>
      <c r="L19" s="102"/>
      <c r="M19" s="102"/>
      <c r="N19" s="102"/>
      <c r="O19" s="102"/>
      <c r="P19" s="102"/>
      <c r="Q19" s="102"/>
      <c r="R19" s="102"/>
      <c r="S19" s="102"/>
    </row>
    <row r="20" spans="1:19" s="16" customFormat="1" ht="173.25" x14ac:dyDescent="0.3">
      <c r="A20" s="113">
        <v>1</v>
      </c>
      <c r="B20" s="113" t="s">
        <v>67</v>
      </c>
      <c r="C20" s="108" t="s">
        <v>66</v>
      </c>
      <c r="D20" s="49"/>
      <c r="E20" s="48"/>
      <c r="F20" s="49"/>
      <c r="G20" s="49"/>
      <c r="H20" s="49"/>
      <c r="I20" s="49"/>
      <c r="J20" s="49"/>
      <c r="K20" s="48"/>
      <c r="L20" s="48"/>
      <c r="M20" s="48"/>
      <c r="N20" s="48"/>
      <c r="O20" s="48"/>
      <c r="P20" s="48"/>
      <c r="Q20" s="48"/>
      <c r="R20" s="48"/>
      <c r="S20" s="48"/>
    </row>
    <row r="21" spans="1:19" s="16" customFormat="1" ht="23.25" x14ac:dyDescent="0.35">
      <c r="A21" s="50"/>
      <c r="B21" s="8"/>
      <c r="C21" s="8"/>
      <c r="D21" s="8"/>
      <c r="E21" s="8"/>
      <c r="F21" s="8"/>
      <c r="G21" s="8"/>
      <c r="H21" s="8"/>
      <c r="I21" s="8"/>
      <c r="J21" s="8"/>
      <c r="K21" s="40"/>
      <c r="L21" s="8"/>
      <c r="M21" s="8"/>
      <c r="N21" s="8"/>
      <c r="O21" s="8"/>
      <c r="P21" s="8"/>
      <c r="Q21" s="8"/>
      <c r="R21" s="8"/>
      <c r="S21" s="40"/>
    </row>
    <row r="22" spans="1:19" s="16" customFormat="1" ht="23.25" x14ac:dyDescent="0.35">
      <c r="A22" s="7"/>
      <c r="B22" s="1"/>
      <c r="C22" s="92"/>
      <c r="D22" s="93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8"/>
    </row>
    <row r="23" spans="1:19" s="16" customFormat="1" ht="136.5" customHeight="1" x14ac:dyDescent="0.3">
      <c r="A23" s="13"/>
      <c r="B23" s="135" t="s">
        <v>80</v>
      </c>
      <c r="C23" s="135"/>
      <c r="D23" s="135"/>
      <c r="E23" s="135"/>
      <c r="F23" s="88"/>
      <c r="G23" s="88"/>
      <c r="H23" s="88"/>
      <c r="I23" s="88"/>
      <c r="J23" s="88"/>
      <c r="K23" s="88"/>
      <c r="L23" s="88"/>
      <c r="M23" s="88"/>
      <c r="N23" s="66"/>
      <c r="O23" s="66"/>
      <c r="P23" s="91" t="s">
        <v>78</v>
      </c>
      <c r="Q23" s="91"/>
      <c r="R23" s="91"/>
      <c r="S23" s="13"/>
    </row>
    <row r="24" spans="1:19" s="16" customFormat="1" ht="34.5" x14ac:dyDescent="0.45">
      <c r="A24" s="13"/>
      <c r="B24" s="9"/>
      <c r="C24" s="10"/>
      <c r="D24" s="11"/>
      <c r="E24" s="12"/>
      <c r="F24" s="10"/>
      <c r="G24" s="10"/>
      <c r="H24" s="10"/>
      <c r="I24" s="10"/>
      <c r="J24" s="9"/>
      <c r="K24" s="10"/>
      <c r="L24" s="10"/>
      <c r="M24" s="10"/>
      <c r="N24" s="13"/>
      <c r="O24" s="13"/>
      <c r="P24" s="13"/>
      <c r="Q24" s="13"/>
      <c r="R24" s="13"/>
      <c r="S24" s="13"/>
    </row>
    <row r="25" spans="1:19" s="16" customFormat="1" x14ac:dyDescent="0.3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s="16" customFormat="1" x14ac:dyDescent="0.3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s="27" customForma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s="16" customFormat="1" x14ac:dyDescent="0.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s="16" customFormat="1" x14ac:dyDescent="0.3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s="16" customFormat="1" x14ac:dyDescent="0.3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19" s="16" customFormat="1" x14ac:dyDescent="0.3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19" s="16" customFormat="1" x14ac:dyDescent="0.3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1:19" s="15" customFormat="1" x14ac:dyDescent="0.3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1:19" s="15" customFormat="1" x14ac:dyDescent="0.3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1:19" s="15" customFormat="1" x14ac:dyDescent="0.3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  <row r="37" spans="1:19" ht="165.75" customHeight="1" x14ac:dyDescent="0.3"/>
    <row r="38" spans="1:19" ht="15.75" customHeight="1" x14ac:dyDescent="0.3"/>
    <row r="39" spans="1:19" ht="15.75" customHeight="1" x14ac:dyDescent="0.3"/>
    <row r="40" spans="1:19" ht="133.5" customHeight="1" x14ac:dyDescent="0.3"/>
  </sheetData>
  <mergeCells count="28">
    <mergeCell ref="I11:I12"/>
    <mergeCell ref="J11:J12"/>
    <mergeCell ref="B23:E23"/>
    <mergeCell ref="B10:B12"/>
    <mergeCell ref="C10:C12"/>
    <mergeCell ref="D10:E10"/>
    <mergeCell ref="F10:G10"/>
    <mergeCell ref="H10:I10"/>
    <mergeCell ref="J10:K10"/>
    <mergeCell ref="D11:D12"/>
    <mergeCell ref="E11:E12"/>
    <mergeCell ref="F11:F12"/>
    <mergeCell ref="Q4:V5"/>
    <mergeCell ref="O11:O12"/>
    <mergeCell ref="P11:Q11"/>
    <mergeCell ref="R11:S11"/>
    <mergeCell ref="K11:K12"/>
    <mergeCell ref="L11:L12"/>
    <mergeCell ref="M11:M12"/>
    <mergeCell ref="N11:N12"/>
    <mergeCell ref="A6:S6"/>
    <mergeCell ref="A7:S7"/>
    <mergeCell ref="A10:A12"/>
    <mergeCell ref="L10:M10"/>
    <mergeCell ref="N10:O10"/>
    <mergeCell ref="P10:S10"/>
    <mergeCell ref="G11:G12"/>
    <mergeCell ref="H11:H12"/>
  </mergeCells>
  <phoneticPr fontId="20" type="noConversion"/>
  <pageMargins left="0.39370078740157483" right="0.35433070866141736" top="0.39370078740157483" bottom="0.19685039370078741" header="0.51181102362204722" footer="0.51181102362204722"/>
  <pageSetup paperSize="9" scale="25" fitToHeight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8"/>
  <sheetViews>
    <sheetView topLeftCell="A7" zoomScale="70" zoomScaleNormal="70" zoomScaleSheetLayoutView="70" workbookViewId="0">
      <selection activeCell="D12" sqref="D12:K15"/>
    </sheetView>
  </sheetViews>
  <sheetFormatPr defaultRowHeight="18.75" x14ac:dyDescent="0.3"/>
  <cols>
    <col min="1" max="1" width="5.5703125" style="13" customWidth="1"/>
    <col min="2" max="2" width="79.7109375" style="13" customWidth="1"/>
    <col min="3" max="3" width="36.140625" style="28" customWidth="1"/>
    <col min="4" max="4" width="23.5703125" style="13" customWidth="1"/>
    <col min="5" max="5" width="27.28515625" style="13" customWidth="1"/>
    <col min="6" max="6" width="25.140625" style="13" customWidth="1"/>
    <col min="7" max="7" width="31.7109375" style="13" customWidth="1"/>
    <col min="8" max="8" width="23.85546875" style="13" customWidth="1"/>
    <col min="9" max="9" width="30.42578125" style="13" customWidth="1"/>
    <col min="10" max="10" width="29.42578125" style="13" customWidth="1"/>
    <col min="11" max="11" width="32.140625" style="13" customWidth="1"/>
    <col min="12" max="12" width="0" style="13" hidden="1" customWidth="1"/>
    <col min="13" max="13" width="48.7109375" style="13" customWidth="1"/>
    <col min="14" max="16384" width="9.140625" style="13"/>
  </cols>
  <sheetData>
    <row r="1" spans="1:11" ht="18.75" customHeight="1" x14ac:dyDescent="0.3">
      <c r="A1" s="66"/>
      <c r="B1" s="66"/>
      <c r="C1" s="80"/>
      <c r="D1" s="66"/>
      <c r="E1" s="66"/>
      <c r="F1" s="66"/>
      <c r="G1" s="81"/>
      <c r="H1" s="158"/>
      <c r="I1" s="159"/>
      <c r="J1" s="159"/>
      <c r="K1" s="159"/>
    </row>
    <row r="2" spans="1:11" s="33" customFormat="1" ht="50.25" customHeight="1" x14ac:dyDescent="0.3">
      <c r="A2" s="81"/>
      <c r="B2" s="81"/>
      <c r="C2" s="82"/>
      <c r="D2" s="83"/>
      <c r="E2" s="81"/>
      <c r="F2" s="81"/>
      <c r="G2" s="81"/>
      <c r="H2" s="159"/>
      <c r="I2" s="159"/>
      <c r="J2" s="159"/>
      <c r="K2" s="159"/>
    </row>
    <row r="3" spans="1:11" s="33" customFormat="1" ht="15.75" customHeight="1" x14ac:dyDescent="0.3">
      <c r="A3" s="81"/>
      <c r="B3" s="81"/>
      <c r="C3" s="82"/>
      <c r="D3" s="83"/>
      <c r="E3" s="81"/>
      <c r="F3" s="81"/>
      <c r="G3" s="81"/>
      <c r="H3" s="159"/>
      <c r="I3" s="159"/>
      <c r="J3" s="159"/>
      <c r="K3" s="159"/>
    </row>
    <row r="4" spans="1:11" s="18" customFormat="1" ht="23.25" x14ac:dyDescent="0.35">
      <c r="A4" s="137" t="s">
        <v>7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</row>
    <row r="5" spans="1:11" s="18" customFormat="1" ht="23.25" customHeight="1" x14ac:dyDescent="0.35">
      <c r="A5" s="146" t="s">
        <v>87</v>
      </c>
      <c r="B5" s="146"/>
      <c r="C5" s="146"/>
      <c r="D5" s="146"/>
      <c r="E5" s="146"/>
      <c r="F5" s="146"/>
      <c r="G5" s="146"/>
      <c r="H5" s="146"/>
      <c r="I5" s="146"/>
      <c r="J5" s="146"/>
      <c r="K5" s="146"/>
    </row>
    <row r="6" spans="1:11" s="18" customFormat="1" ht="23.25" customHeight="1" x14ac:dyDescent="0.35">
      <c r="A6" s="84"/>
      <c r="B6" s="74"/>
      <c r="C6" s="85"/>
      <c r="D6" s="74"/>
      <c r="E6" s="86"/>
      <c r="F6" s="86"/>
      <c r="G6" s="146"/>
      <c r="H6" s="146"/>
      <c r="I6" s="146"/>
      <c r="J6" s="87"/>
      <c r="K6" s="87"/>
    </row>
    <row r="7" spans="1:11" s="18" customFormat="1" ht="23.25" x14ac:dyDescent="0.35">
      <c r="A7" s="36"/>
      <c r="B7" s="127"/>
      <c r="C7" s="128"/>
      <c r="D7" s="87"/>
      <c r="E7" s="68"/>
      <c r="F7" s="68"/>
      <c r="G7" s="68"/>
      <c r="H7" s="67"/>
      <c r="I7" s="87"/>
      <c r="J7" s="87" t="s">
        <v>35</v>
      </c>
      <c r="K7" s="87"/>
    </row>
    <row r="8" spans="1:11" s="8" customFormat="1" ht="77.25" customHeight="1" x14ac:dyDescent="0.35">
      <c r="A8" s="139" t="s">
        <v>36</v>
      </c>
      <c r="B8" s="139" t="s">
        <v>1</v>
      </c>
      <c r="C8" s="160" t="s">
        <v>2</v>
      </c>
      <c r="D8" s="139" t="s">
        <v>37</v>
      </c>
      <c r="E8" s="139"/>
      <c r="F8" s="139" t="s">
        <v>38</v>
      </c>
      <c r="G8" s="139"/>
      <c r="H8" s="139" t="s">
        <v>39</v>
      </c>
      <c r="I8" s="139"/>
      <c r="J8" s="155" t="s">
        <v>40</v>
      </c>
      <c r="K8" s="156"/>
    </row>
    <row r="9" spans="1:11" s="8" customFormat="1" ht="116.25" x14ac:dyDescent="0.35">
      <c r="A9" s="139"/>
      <c r="B9" s="139"/>
      <c r="C9" s="161"/>
      <c r="D9" s="129" t="s">
        <v>41</v>
      </c>
      <c r="E9" s="129" t="s">
        <v>42</v>
      </c>
      <c r="F9" s="129" t="s">
        <v>43</v>
      </c>
      <c r="G9" s="129" t="s">
        <v>44</v>
      </c>
      <c r="H9" s="129" t="s">
        <v>45</v>
      </c>
      <c r="I9" s="129" t="s">
        <v>46</v>
      </c>
      <c r="J9" s="129" t="s">
        <v>47</v>
      </c>
      <c r="K9" s="129" t="s">
        <v>48</v>
      </c>
    </row>
    <row r="10" spans="1:11" s="35" customFormat="1" ht="24" customHeight="1" x14ac:dyDescent="0.2">
      <c r="A10" s="113">
        <v>1</v>
      </c>
      <c r="B10" s="113">
        <v>2</v>
      </c>
      <c r="C10" s="115">
        <v>3</v>
      </c>
      <c r="D10" s="113">
        <v>4</v>
      </c>
      <c r="E10" s="113">
        <v>5</v>
      </c>
      <c r="F10" s="113">
        <v>6</v>
      </c>
      <c r="G10" s="113">
        <v>7</v>
      </c>
      <c r="H10" s="113">
        <v>8</v>
      </c>
      <c r="I10" s="113">
        <v>9</v>
      </c>
      <c r="J10" s="113">
        <v>10</v>
      </c>
      <c r="K10" s="113">
        <v>11</v>
      </c>
    </row>
    <row r="11" spans="1:11" s="35" customFormat="1" ht="22.5" customHeight="1" x14ac:dyDescent="0.2">
      <c r="A11" s="100">
        <v>1</v>
      </c>
      <c r="B11" s="98" t="s">
        <v>82</v>
      </c>
      <c r="C11" s="96" t="s">
        <v>3</v>
      </c>
      <c r="D11" s="59"/>
      <c r="E11" s="59"/>
      <c r="F11" s="59"/>
      <c r="G11" s="59"/>
      <c r="H11" s="64"/>
      <c r="I11" s="64"/>
      <c r="J11" s="59"/>
      <c r="K11" s="59"/>
    </row>
    <row r="12" spans="1:11" s="35" customFormat="1" ht="21.75" customHeight="1" x14ac:dyDescent="0.35">
      <c r="A12" s="100">
        <v>2</v>
      </c>
      <c r="B12" s="98" t="s">
        <v>77</v>
      </c>
      <c r="C12" s="96">
        <v>44880645</v>
      </c>
      <c r="D12" s="132">
        <v>1295</v>
      </c>
      <c r="E12" s="132">
        <v>1023</v>
      </c>
      <c r="F12" s="132"/>
      <c r="G12" s="132"/>
      <c r="H12" s="133">
        <v>1295</v>
      </c>
      <c r="I12" s="133">
        <v>1023</v>
      </c>
      <c r="J12" s="132">
        <v>39</v>
      </c>
      <c r="K12" s="132">
        <v>44</v>
      </c>
    </row>
    <row r="13" spans="1:11" s="35" customFormat="1" ht="21" customHeight="1" x14ac:dyDescent="0.2">
      <c r="A13" s="100">
        <v>3</v>
      </c>
      <c r="B13" s="98" t="s">
        <v>4</v>
      </c>
      <c r="C13" s="96">
        <v>32404836</v>
      </c>
      <c r="D13" s="134"/>
      <c r="E13" s="126"/>
      <c r="F13" s="134"/>
      <c r="G13" s="126"/>
      <c r="H13" s="133"/>
      <c r="I13" s="133"/>
      <c r="J13" s="134"/>
      <c r="K13" s="134"/>
    </row>
    <row r="14" spans="1:11" s="35" customFormat="1" ht="55.5" customHeight="1" x14ac:dyDescent="0.2">
      <c r="A14" s="115"/>
      <c r="B14" s="104" t="s">
        <v>63</v>
      </c>
      <c r="C14" s="123"/>
      <c r="D14" s="102">
        <f>D15+D16</f>
        <v>1295</v>
      </c>
      <c r="E14" s="102">
        <f t="shared" ref="E14:K14" si="0">E15+E16</f>
        <v>1023</v>
      </c>
      <c r="F14" s="102">
        <f t="shared" si="0"/>
        <v>0</v>
      </c>
      <c r="G14" s="102">
        <f t="shared" si="0"/>
        <v>0</v>
      </c>
      <c r="H14" s="102">
        <f t="shared" si="0"/>
        <v>1295</v>
      </c>
      <c r="I14" s="102">
        <f t="shared" si="0"/>
        <v>1023</v>
      </c>
      <c r="J14" s="102">
        <f t="shared" si="0"/>
        <v>39</v>
      </c>
      <c r="K14" s="102">
        <f t="shared" si="0"/>
        <v>44</v>
      </c>
    </row>
    <row r="15" spans="1:11" s="35" customFormat="1" ht="22.5" customHeight="1" x14ac:dyDescent="0.2">
      <c r="A15" s="105" t="s">
        <v>5</v>
      </c>
      <c r="B15" s="106" t="s">
        <v>6</v>
      </c>
      <c r="C15" s="123"/>
      <c r="D15" s="102">
        <f>D11+D12+D13</f>
        <v>1295</v>
      </c>
      <c r="E15" s="102">
        <f t="shared" ref="E15:K15" si="1">E11+E12+E13</f>
        <v>1023</v>
      </c>
      <c r="F15" s="102">
        <f t="shared" si="1"/>
        <v>0</v>
      </c>
      <c r="G15" s="102">
        <f t="shared" si="1"/>
        <v>0</v>
      </c>
      <c r="H15" s="102">
        <f t="shared" si="1"/>
        <v>1295</v>
      </c>
      <c r="I15" s="102">
        <f t="shared" si="1"/>
        <v>1023</v>
      </c>
      <c r="J15" s="102">
        <f t="shared" si="1"/>
        <v>39</v>
      </c>
      <c r="K15" s="102">
        <f t="shared" si="1"/>
        <v>44</v>
      </c>
    </row>
    <row r="16" spans="1:11" s="35" customFormat="1" ht="81.75" customHeight="1" x14ac:dyDescent="0.2">
      <c r="A16" s="105" t="s">
        <v>65</v>
      </c>
      <c r="B16" s="104" t="s">
        <v>64</v>
      </c>
      <c r="C16" s="123"/>
      <c r="D16" s="58"/>
      <c r="E16" s="58"/>
      <c r="F16" s="58"/>
      <c r="G16" s="58"/>
      <c r="H16" s="58"/>
      <c r="I16" s="58"/>
      <c r="J16" s="58"/>
      <c r="K16" s="58"/>
    </row>
    <row r="17" spans="1:11" s="35" customFormat="1" ht="104.25" customHeight="1" x14ac:dyDescent="0.2">
      <c r="A17" s="130">
        <v>1</v>
      </c>
      <c r="B17" s="131" t="s">
        <v>67</v>
      </c>
      <c r="C17" s="108" t="s">
        <v>66</v>
      </c>
      <c r="D17" s="59" t="s">
        <v>61</v>
      </c>
      <c r="E17" s="59" t="s">
        <v>61</v>
      </c>
      <c r="F17" s="59" t="s">
        <v>61</v>
      </c>
      <c r="G17" s="59" t="s">
        <v>61</v>
      </c>
      <c r="H17" s="59" t="s">
        <v>61</v>
      </c>
      <c r="I17" s="59" t="s">
        <v>61</v>
      </c>
      <c r="J17" s="65"/>
      <c r="K17" s="59"/>
    </row>
    <row r="18" spans="1:11" s="35" customFormat="1" ht="24.75" customHeight="1" x14ac:dyDescent="0.3">
      <c r="A18" s="15"/>
      <c r="B18" s="54"/>
      <c r="C18" s="55"/>
      <c r="D18" s="53"/>
      <c r="E18" s="53"/>
      <c r="F18" s="53"/>
      <c r="G18" s="53"/>
      <c r="H18" s="53"/>
      <c r="I18" s="53"/>
      <c r="J18" s="56"/>
      <c r="K18" s="53"/>
    </row>
    <row r="19" spans="1:11" s="35" customFormat="1" ht="24.75" customHeight="1" x14ac:dyDescent="0.35">
      <c r="A19" s="8"/>
      <c r="B19" s="1"/>
      <c r="C19" s="94"/>
      <c r="D19" s="1"/>
      <c r="E19" s="1"/>
      <c r="F19" s="157"/>
      <c r="G19" s="157"/>
      <c r="H19" s="157"/>
      <c r="I19" s="157"/>
      <c r="J19" s="157"/>
      <c r="K19" s="157"/>
    </row>
    <row r="20" spans="1:11" s="35" customFormat="1" ht="96" customHeight="1" x14ac:dyDescent="0.2">
      <c r="A20" s="34"/>
      <c r="B20" s="135" t="s">
        <v>81</v>
      </c>
      <c r="C20" s="135"/>
      <c r="D20" s="135"/>
      <c r="E20" s="135"/>
      <c r="F20" s="135"/>
      <c r="G20" s="135"/>
      <c r="H20" s="88"/>
      <c r="I20" s="154" t="s">
        <v>78</v>
      </c>
      <c r="J20" s="154"/>
      <c r="K20" s="154"/>
    </row>
    <row r="21" spans="1:11" s="35" customFormat="1" ht="20.25" customHeight="1" x14ac:dyDescent="0.45">
      <c r="A21" s="13"/>
      <c r="B21" s="95"/>
      <c r="C21" s="2"/>
      <c r="D21" s="3"/>
      <c r="E21" s="4"/>
      <c r="F21" s="2"/>
      <c r="G21" s="2"/>
      <c r="H21" s="2"/>
      <c r="I21" s="2"/>
      <c r="J21" s="2"/>
      <c r="K21" s="2"/>
    </row>
    <row r="22" spans="1:11" s="35" customFormat="1" ht="23.25" customHeight="1" x14ac:dyDescent="0.3">
      <c r="A22" s="13"/>
      <c r="B22" s="66"/>
      <c r="C22" s="80"/>
      <c r="D22" s="66"/>
      <c r="E22" s="66"/>
      <c r="F22" s="66"/>
      <c r="G22" s="66"/>
      <c r="H22" s="66"/>
      <c r="I22" s="66"/>
      <c r="J22" s="66"/>
      <c r="K22" s="66"/>
    </row>
    <row r="23" spans="1:11" s="35" customFormat="1" ht="21.75" customHeight="1" x14ac:dyDescent="0.3">
      <c r="A23" s="13"/>
      <c r="B23" s="66"/>
      <c r="C23" s="80"/>
      <c r="D23" s="66"/>
      <c r="E23" s="66"/>
      <c r="F23" s="66"/>
      <c r="G23" s="66"/>
      <c r="H23" s="66"/>
      <c r="I23" s="66"/>
      <c r="J23" s="66"/>
      <c r="K23" s="66"/>
    </row>
    <row r="24" spans="1:11" s="52" customFormat="1" ht="21.75" customHeight="1" x14ac:dyDescent="0.3">
      <c r="A24" s="13"/>
      <c r="B24" s="66"/>
      <c r="C24" s="80"/>
      <c r="D24" s="66"/>
      <c r="E24" s="66"/>
      <c r="F24" s="66"/>
      <c r="G24" s="66"/>
      <c r="H24" s="66"/>
      <c r="I24" s="66"/>
      <c r="J24" s="66"/>
      <c r="K24" s="66"/>
    </row>
    <row r="25" spans="1:11" s="35" customFormat="1" ht="23.25" customHeight="1" x14ac:dyDescent="0.3">
      <c r="A25" s="13"/>
      <c r="B25" s="13"/>
      <c r="C25" s="28"/>
      <c r="D25" s="13"/>
      <c r="E25" s="13"/>
      <c r="F25" s="13"/>
      <c r="G25" s="13"/>
      <c r="H25" s="13"/>
      <c r="I25" s="13"/>
      <c r="J25" s="13"/>
      <c r="K25" s="13"/>
    </row>
    <row r="26" spans="1:11" s="35" customFormat="1" ht="23.25" customHeight="1" x14ac:dyDescent="0.3">
      <c r="A26" s="13"/>
      <c r="B26" s="13"/>
      <c r="C26" s="28"/>
      <c r="D26" s="13"/>
      <c r="E26" s="13"/>
      <c r="F26" s="13"/>
      <c r="G26" s="13"/>
      <c r="H26" s="13"/>
      <c r="I26" s="13"/>
      <c r="J26" s="13"/>
      <c r="K26" s="13"/>
    </row>
    <row r="27" spans="1:11" s="35" customFormat="1" ht="24.75" customHeight="1" x14ac:dyDescent="0.3">
      <c r="A27" s="13"/>
      <c r="B27" s="13"/>
      <c r="C27" s="28"/>
      <c r="D27" s="13"/>
      <c r="E27" s="13"/>
      <c r="F27" s="13"/>
      <c r="G27" s="13"/>
      <c r="H27" s="13"/>
      <c r="I27" s="13"/>
      <c r="J27" s="13"/>
      <c r="K27" s="13"/>
    </row>
    <row r="28" spans="1:11" s="35" customFormat="1" ht="22.5" customHeight="1" x14ac:dyDescent="0.3">
      <c r="A28" s="13"/>
      <c r="B28" s="13"/>
      <c r="C28" s="28"/>
      <c r="D28" s="13"/>
      <c r="E28" s="13"/>
      <c r="F28" s="13"/>
      <c r="G28" s="13"/>
      <c r="H28" s="13"/>
      <c r="I28" s="13"/>
      <c r="J28" s="13"/>
      <c r="K28" s="13"/>
    </row>
    <row r="29" spans="1:11" s="35" customFormat="1" ht="25.5" customHeight="1" x14ac:dyDescent="0.3">
      <c r="A29" s="13"/>
      <c r="B29" s="13"/>
      <c r="C29" s="28"/>
      <c r="D29" s="13"/>
      <c r="E29" s="13"/>
      <c r="F29" s="13"/>
      <c r="G29" s="13"/>
      <c r="H29" s="13"/>
      <c r="I29" s="13"/>
      <c r="J29" s="13"/>
      <c r="K29" s="13"/>
    </row>
    <row r="30" spans="1:11" s="23" customFormat="1" ht="23.25" x14ac:dyDescent="0.35">
      <c r="A30" s="13"/>
      <c r="B30" s="13"/>
      <c r="C30" s="28"/>
      <c r="D30" s="13"/>
      <c r="E30" s="13"/>
      <c r="F30" s="13"/>
      <c r="G30" s="13"/>
      <c r="H30" s="13"/>
      <c r="I30" s="13"/>
      <c r="J30" s="13"/>
      <c r="K30" s="13"/>
    </row>
    <row r="31" spans="1:11" s="23" customFormat="1" ht="23.25" x14ac:dyDescent="0.35">
      <c r="A31" s="13"/>
      <c r="B31" s="13"/>
      <c r="C31" s="28"/>
      <c r="D31" s="13"/>
      <c r="E31" s="13"/>
      <c r="F31" s="13"/>
      <c r="G31" s="13"/>
      <c r="H31" s="13"/>
      <c r="I31" s="13"/>
      <c r="J31" s="13"/>
      <c r="K31" s="13"/>
    </row>
    <row r="32" spans="1:11" s="30" customFormat="1" ht="23.25" x14ac:dyDescent="0.35">
      <c r="A32" s="13"/>
      <c r="B32" s="13"/>
      <c r="C32" s="28"/>
      <c r="D32" s="13"/>
      <c r="E32" s="13"/>
      <c r="F32" s="13"/>
      <c r="G32" s="13"/>
      <c r="H32" s="13"/>
      <c r="I32" s="13"/>
      <c r="J32" s="13"/>
      <c r="K32" s="13"/>
    </row>
    <row r="33" spans="1:13" s="57" customFormat="1" ht="30" customHeight="1" x14ac:dyDescent="0.3">
      <c r="A33" s="13"/>
      <c r="B33" s="13"/>
      <c r="C33" s="28"/>
      <c r="D33" s="13"/>
      <c r="E33" s="13"/>
      <c r="F33" s="13"/>
      <c r="G33" s="13"/>
      <c r="H33" s="13"/>
      <c r="I33" s="13"/>
      <c r="J33" s="13"/>
      <c r="K33" s="13"/>
    </row>
    <row r="34" spans="1:13" s="57" customFormat="1" ht="105.75" customHeight="1" x14ac:dyDescent="0.3">
      <c r="A34" s="13"/>
      <c r="B34" s="13"/>
      <c r="C34" s="28"/>
      <c r="D34" s="13"/>
      <c r="E34" s="13"/>
      <c r="F34" s="13"/>
      <c r="G34" s="13"/>
      <c r="H34" s="13"/>
      <c r="I34" s="13"/>
      <c r="J34" s="13"/>
      <c r="K34" s="13"/>
    </row>
    <row r="35" spans="1:13" s="57" customFormat="1" ht="22.5" x14ac:dyDescent="0.3">
      <c r="A35" s="13"/>
      <c r="B35" s="13"/>
      <c r="C35" s="28"/>
      <c r="D35" s="13"/>
      <c r="E35" s="13"/>
      <c r="F35" s="13"/>
      <c r="G35" s="13"/>
      <c r="H35" s="13"/>
      <c r="I35" s="13"/>
      <c r="J35" s="13"/>
      <c r="K35" s="13"/>
    </row>
    <row r="36" spans="1:13" s="8" customFormat="1" ht="56.25" customHeight="1" x14ac:dyDescent="0.35">
      <c r="A36" s="13"/>
      <c r="B36" s="13"/>
      <c r="C36" s="28"/>
      <c r="D36" s="13"/>
      <c r="E36" s="13"/>
      <c r="F36" s="13"/>
      <c r="G36" s="13"/>
      <c r="H36" s="13"/>
      <c r="I36" s="13"/>
      <c r="J36" s="13"/>
      <c r="K36" s="13"/>
    </row>
    <row r="37" spans="1:13" ht="114.75" customHeight="1" x14ac:dyDescent="0.3">
      <c r="L37" s="24"/>
      <c r="M37" s="24"/>
    </row>
    <row r="38" spans="1:13" x14ac:dyDescent="0.3">
      <c r="L38" s="10"/>
      <c r="M38" s="10"/>
    </row>
  </sheetData>
  <mergeCells count="14">
    <mergeCell ref="H1:K3"/>
    <mergeCell ref="A4:K4"/>
    <mergeCell ref="A5:K5"/>
    <mergeCell ref="G6:I6"/>
    <mergeCell ref="A8:A9"/>
    <mergeCell ref="B8:B9"/>
    <mergeCell ref="C8:C9"/>
    <mergeCell ref="D8:E8"/>
    <mergeCell ref="I20:K20"/>
    <mergeCell ref="B20:G20"/>
    <mergeCell ref="F8:G8"/>
    <mergeCell ref="H8:I8"/>
    <mergeCell ref="J8:K8"/>
    <mergeCell ref="F19:K19"/>
  </mergeCells>
  <phoneticPr fontId="20" type="noConversion"/>
  <pageMargins left="0.35433070866141736" right="0.86614173228346458" top="0.47244094488188981" bottom="0.31496062992125984" header="0.51181102362204722" footer="0.51181102362204722"/>
  <pageSetup paperSize="9" scale="31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3</vt:i4>
      </vt:variant>
    </vt:vector>
  </HeadingPairs>
  <TitlesOfParts>
    <vt:vector size="6" baseType="lpstr">
      <vt:lpstr>Додаток 4</vt:lpstr>
      <vt:lpstr>Додаток 5_Активи</vt:lpstr>
      <vt:lpstr>Додаток 6</vt:lpstr>
      <vt:lpstr>'Додаток 4'!Область_друку</vt:lpstr>
      <vt:lpstr>'Додаток 5_Активи'!Область_друку</vt:lpstr>
      <vt:lpstr>'Додаток 6'!Область_друку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2023-03-23T11:28:39Z</cp:lastPrinted>
  <dcterms:created xsi:type="dcterms:W3CDTF">2015-11-17T09:00:54Z</dcterms:created>
  <dcterms:modified xsi:type="dcterms:W3CDTF">2026-06-02T09:25:23Z</dcterms:modified>
</cp:coreProperties>
</file>